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L:\Estadisticas\publicaciones\Decesos\2022\"/>
    </mc:Choice>
  </mc:AlternateContent>
  <xr:revisionPtr revIDLastSave="0" documentId="13_ncr:1_{72A54029-7D0E-46DA-AA13-F6D4A264D4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PRIMAS VOL. NEGOCIO" sheetId="1" r:id="rId1"/>
  </sheets>
  <externalReferences>
    <externalReference r:id="rId2"/>
    <externalReference r:id="rId3"/>
  </externalReferences>
  <definedNames>
    <definedName name="_________RG1" localSheetId="0">#REF!</definedName>
    <definedName name="_________RG1">#REF!</definedName>
    <definedName name="________RG1" localSheetId="0">#REF!</definedName>
    <definedName name="________RG1">#REF!</definedName>
    <definedName name="_______RG1" localSheetId="0">#REF!</definedName>
    <definedName name="_______RG1">#REF!</definedName>
    <definedName name="______RG1" localSheetId="0">#REF!</definedName>
    <definedName name="______RG1">#REF!</definedName>
    <definedName name="_____RG1" localSheetId="0">#REF!</definedName>
    <definedName name="_____RG1">#REF!</definedName>
    <definedName name="____RG1" localSheetId="0">#REF!</definedName>
    <definedName name="____RG1">#REF!</definedName>
    <definedName name="___RG1" localSheetId="0">#REF!</definedName>
    <definedName name="___RG1">#REF!</definedName>
    <definedName name="__RG1" localSheetId="0">#REF!</definedName>
    <definedName name="__RG1">#REF!</definedName>
    <definedName name="_RG1" localSheetId="0">#REF!</definedName>
    <definedName name="_RG1">#REF!</definedName>
    <definedName name="a" localSheetId="0">#REF!</definedName>
    <definedName name="a">#REF!</definedName>
    <definedName name="_xlnm.Print_Area" localSheetId="0">' PRIMAS VOL. NEGOCIO'!$B$1:$G$31</definedName>
    <definedName name="asasa" localSheetId="0">#REF!</definedName>
    <definedName name="asasa">#REF!</definedName>
    <definedName name="CAP" localSheetId="0">#REF!</definedName>
    <definedName name="CAP">#REF!</definedName>
    <definedName name="datos" localSheetId="0">#REF!</definedName>
    <definedName name="datos">#REF!</definedName>
    <definedName name="M" localSheetId="0">#REF!</definedName>
    <definedName name="M">#REF!</definedName>
    <definedName name="MAPFRE" localSheetId="0">[1]GRUPOS!#REF!</definedName>
    <definedName name="MAPFRE">[1]GRUPOS!#REF!</definedName>
    <definedName name="MMMM" localSheetId="0">#REF!</definedName>
    <definedName name="MMMM">#REF!</definedName>
    <definedName name="NNN" localSheetId="0">#REF!</definedName>
    <definedName name="NNN">#REF!</definedName>
    <definedName name="ÑÑÑ" localSheetId="0">#REF!</definedName>
    <definedName name="ÑÑÑ">#REF!</definedName>
    <definedName name="polizas" localSheetId="0">#REF!</definedName>
    <definedName name="polizas">#REF!</definedName>
    <definedName name="PPPPPP" localSheetId="0">#REF!</definedName>
    <definedName name="PPPPPP">#REF!</definedName>
    <definedName name="Primas" localSheetId="0">#REF!</definedName>
    <definedName name="Primas">#REF!</definedName>
    <definedName name="PRUEBA1" localSheetId="0">#REF!</definedName>
    <definedName name="PRUEBA1">#REF!</definedName>
    <definedName name="REIMPU" localSheetId="0">#REF!</definedName>
    <definedName name="REIMPU">#REF!</definedName>
    <definedName name="RETECDI" localSheetId="0">#REF!</definedName>
    <definedName name="RETECDI">#REF!</definedName>
    <definedName name="RETECRE" localSheetId="0">#REF!</definedName>
    <definedName name="RETECRE">#REF!</definedName>
    <definedName name="RRR" localSheetId="0">#REF!</definedName>
    <definedName name="RRR">#REF!</definedName>
    <definedName name="SIT" localSheetId="0">#REF!</definedName>
    <definedName name="SIT">#REF!</definedName>
    <definedName name="TODO" localSheetId="0">#REF!</definedName>
    <definedName name="TODO">#REF!</definedName>
    <definedName name="wrn.INFORME." hidden="1">{"GENERAL NEGOCIO",#N/A,FALSE,"DATOS";"EJECUTIVO NEGOCIO",#N/A,FALSE,"DATOS";"COLECTIVOS",#N/A,FALSE,"DATOS";"GENERAL",#N/A,FALSE,"DATOS";"EJECUTIVO",#N/A,FALSE,"DATOS"}</definedName>
    <definedName name="XXXXX" localSheetId="0">#REF!</definedName>
    <definedName name="X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C65533" i="1"/>
  <c r="D9" i="1"/>
  <c r="C9" i="1"/>
  <c r="G6" i="1"/>
  <c r="C65534" i="1" l="1"/>
</calcChain>
</file>

<file path=xl/sharedStrings.xml><?xml version="1.0" encoding="utf-8"?>
<sst xmlns="http://schemas.openxmlformats.org/spreadsheetml/2006/main" count="16" uniqueCount="16">
  <si>
    <t>Tipo de Garantía</t>
  </si>
  <si>
    <t>Volumen de Primas Emitidas</t>
  </si>
  <si>
    <t>Variación</t>
  </si>
  <si>
    <t>Crecimiento</t>
  </si>
  <si>
    <t>Composición</t>
  </si>
  <si>
    <t>Decesos</t>
  </si>
  <si>
    <t>Accidentes</t>
  </si>
  <si>
    <t>Asistencia</t>
  </si>
  <si>
    <t>Enfermedad</t>
  </si>
  <si>
    <t>Traslados</t>
  </si>
  <si>
    <t>Otros</t>
  </si>
  <si>
    <t>Total Volumen de Primas Emitidas</t>
  </si>
  <si>
    <t>Volumen de Negocio</t>
  </si>
  <si>
    <t>Volumen de Primas Emitidas por Tipo de Garantía</t>
  </si>
  <si>
    <t>Fecha de actualización:</t>
  </si>
  <si>
    <t>Volumen de Primas de Decesos_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</si>
</sst>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\(#,##0.00\)"/>
    <numFmt numFmtId="165" formatCode="#,##0;\(#,##0\)"/>
    <numFmt numFmtId="166" formatCode="0.00%;\(0.00%\);"/>
    <numFmt numFmtId="167" formatCode="[$-40A]d&quot; de &quot;mmmm&quot; de &quot;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0099DB"/>
      <name val="Arial"/>
      <family val="2"/>
    </font>
    <font>
      <b/>
      <sz val="11"/>
      <color rgb="FF0099DB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9"/>
      <color indexed="8"/>
      <name val="Verdana"/>
      <family val="2"/>
    </font>
    <font>
      <sz val="9"/>
      <color indexed="12"/>
      <name val="Verdana"/>
      <family val="2"/>
    </font>
    <font>
      <b/>
      <sz val="9"/>
      <color indexed="9"/>
      <name val="Verdana"/>
      <family val="2"/>
    </font>
    <font>
      <sz val="9"/>
      <color indexed="22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FFFFFF"/>
      <name val="Verdana"/>
      <family val="2"/>
    </font>
    <font>
      <sz val="9"/>
      <color rgb="FF000000"/>
      <name val="Verdana"/>
      <family val="2"/>
    </font>
    <font>
      <sz val="9"/>
      <color rgb="FF0000FF"/>
      <name val="Verdana"/>
      <family val="2"/>
    </font>
    <font>
      <sz val="9"/>
      <color rgb="FFC0C0C0"/>
      <name val="Verdana"/>
      <family val="2"/>
    </font>
    <font>
      <b/>
      <sz val="11"/>
      <color theme="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66669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</borders>
  <cellStyleXfs count="133">
    <xf numFmtId="0" fontId="0" fillId="0" borderId="0"/>
    <xf numFmtId="9" fontId="1" fillId="0" borderId="0" applyFont="0" applyFill="0" applyBorder="0" applyAlignment="0" applyProtection="0"/>
    <xf numFmtId="4" fontId="9" fillId="2" borderId="4">
      <alignment horizontal="right" vertical="center"/>
    </xf>
    <xf numFmtId="0" fontId="10" fillId="2" borderId="4">
      <alignment horizontal="left" vertical="center" wrapText="1"/>
    </xf>
    <xf numFmtId="4" fontId="9" fillId="2" borderId="4">
      <alignment horizontal="right" vertical="center"/>
    </xf>
    <xf numFmtId="0" fontId="10" fillId="2" borderId="4">
      <alignment horizontal="left" vertical="center" wrapText="1"/>
    </xf>
    <xf numFmtId="164" fontId="9" fillId="2" borderId="4">
      <alignment horizontal="right" vertical="center"/>
    </xf>
    <xf numFmtId="10" fontId="9" fillId="2" borderId="4">
      <alignment horizontal="right" vertical="center"/>
    </xf>
    <xf numFmtId="0" fontId="10" fillId="2" borderId="4">
      <alignment horizontal="left" vertical="center" wrapText="1"/>
    </xf>
    <xf numFmtId="165" fontId="9" fillId="2" borderId="4">
      <alignment horizontal="right" vertical="center"/>
    </xf>
    <xf numFmtId="4" fontId="9" fillId="2" borderId="4">
      <alignment horizontal="right" vertical="center"/>
    </xf>
    <xf numFmtId="10" fontId="9" fillId="2" borderId="4">
      <alignment horizontal="right" vertical="center"/>
    </xf>
    <xf numFmtId="10" fontId="9" fillId="2" borderId="4">
      <alignment horizontal="right" vertical="center"/>
    </xf>
    <xf numFmtId="0" fontId="10" fillId="2" borderId="4">
      <alignment horizontal="left" vertical="center" wrapText="1"/>
    </xf>
    <xf numFmtId="165" fontId="9" fillId="2" borderId="4">
      <alignment horizontal="right" vertical="center"/>
    </xf>
    <xf numFmtId="4" fontId="9" fillId="2" borderId="4">
      <alignment horizontal="right" vertical="center"/>
    </xf>
    <xf numFmtId="10" fontId="9" fillId="2" borderId="4">
      <alignment horizontal="right" vertical="center"/>
    </xf>
    <xf numFmtId="10" fontId="9" fillId="2" borderId="4">
      <alignment horizontal="right" vertical="center"/>
    </xf>
    <xf numFmtId="0" fontId="10" fillId="2" borderId="4">
      <alignment horizontal="left" vertical="center" wrapText="1"/>
    </xf>
    <xf numFmtId="0" fontId="6" fillId="0" borderId="5"/>
    <xf numFmtId="0" fontId="11" fillId="3" borderId="6">
      <alignment horizontal="center" wrapText="1"/>
    </xf>
    <xf numFmtId="165" fontId="9" fillId="2" borderId="4">
      <alignment horizontal="right" vertical="center"/>
    </xf>
    <xf numFmtId="0" fontId="11" fillId="3" borderId="6">
      <alignment horizontal="center" wrapText="1"/>
    </xf>
    <xf numFmtId="165" fontId="9" fillId="2" borderId="4">
      <alignment horizontal="right" vertical="center"/>
    </xf>
    <xf numFmtId="0" fontId="11" fillId="3" borderId="4">
      <alignment vertical="center" wrapText="1"/>
    </xf>
    <xf numFmtId="0" fontId="10" fillId="2" borderId="4">
      <alignment horizontal="left" vertical="center" wrapText="1"/>
    </xf>
    <xf numFmtId="0" fontId="12" fillId="3" borderId="6">
      <alignment horizontal="center" vertical="center"/>
    </xf>
    <xf numFmtId="0" fontId="11" fillId="3" borderId="6">
      <alignment horizontal="center" wrapText="1"/>
    </xf>
    <xf numFmtId="0" fontId="6" fillId="0" borderId="5"/>
    <xf numFmtId="0" fontId="11" fillId="3" borderId="6">
      <alignment horizontal="center" wrapText="1"/>
    </xf>
    <xf numFmtId="10" fontId="9" fillId="2" borderId="4">
      <alignment horizontal="right" vertical="center"/>
    </xf>
    <xf numFmtId="0" fontId="11" fillId="3" borderId="4">
      <alignment vertical="center" wrapText="1"/>
    </xf>
    <xf numFmtId="0" fontId="10" fillId="2" borderId="4">
      <alignment horizontal="left" vertical="center" wrapText="1"/>
    </xf>
    <xf numFmtId="0" fontId="12" fillId="3" borderId="6">
      <alignment horizontal="center" vertical="center"/>
    </xf>
    <xf numFmtId="0" fontId="11" fillId="3" borderId="6">
      <alignment horizontal="center" wrapText="1"/>
    </xf>
    <xf numFmtId="0" fontId="6" fillId="0" borderId="5"/>
    <xf numFmtId="0" fontId="11" fillId="3" borderId="6">
      <alignment horizontal="center" wrapText="1"/>
    </xf>
    <xf numFmtId="165" fontId="9" fillId="2" borderId="4">
      <alignment horizontal="right" vertical="center"/>
    </xf>
    <xf numFmtId="0" fontId="11" fillId="3" borderId="6">
      <alignment horizontal="center" wrapText="1"/>
    </xf>
    <xf numFmtId="165" fontId="9" fillId="2" borderId="4">
      <alignment horizontal="right" vertical="center"/>
    </xf>
    <xf numFmtId="0" fontId="11" fillId="3" borderId="4">
      <alignment vertical="center" wrapText="1"/>
    </xf>
    <xf numFmtId="0" fontId="10" fillId="2" borderId="4">
      <alignment horizontal="left" vertical="center" wrapText="1"/>
    </xf>
    <xf numFmtId="0" fontId="12" fillId="3" borderId="6">
      <alignment horizontal="center" vertical="center"/>
    </xf>
    <xf numFmtId="0" fontId="11" fillId="3" borderId="6">
      <alignment horizontal="center" wrapText="1"/>
    </xf>
    <xf numFmtId="0" fontId="6" fillId="0" borderId="5"/>
    <xf numFmtId="0" fontId="11" fillId="3" borderId="6">
      <alignment horizontal="center" wrapText="1"/>
    </xf>
    <xf numFmtId="4" fontId="9" fillId="2" borderId="4">
      <alignment horizontal="right" vertical="center"/>
    </xf>
    <xf numFmtId="0" fontId="11" fillId="3" borderId="4">
      <alignment vertical="center" wrapText="1"/>
    </xf>
    <xf numFmtId="0" fontId="10" fillId="2" borderId="4">
      <alignment horizontal="left" vertical="center" wrapText="1"/>
    </xf>
    <xf numFmtId="0" fontId="12" fillId="3" borderId="6">
      <alignment horizontal="center" vertical="center"/>
    </xf>
    <xf numFmtId="0" fontId="11" fillId="3" borderId="6">
      <alignment horizontal="center" wrapText="1"/>
    </xf>
    <xf numFmtId="0" fontId="6" fillId="0" borderId="5"/>
    <xf numFmtId="0" fontId="6" fillId="0" borderId="5"/>
    <xf numFmtId="0" fontId="11" fillId="3" borderId="6">
      <alignment horizontal="center" wrapText="1"/>
    </xf>
    <xf numFmtId="165" fontId="9" fillId="2" borderId="4">
      <alignment horizontal="right" vertical="center"/>
    </xf>
    <xf numFmtId="0" fontId="11" fillId="3" borderId="6">
      <alignment horizontal="center" wrapText="1"/>
    </xf>
    <xf numFmtId="165" fontId="9" fillId="2" borderId="4">
      <alignment horizontal="right" vertical="center"/>
    </xf>
    <xf numFmtId="0" fontId="11" fillId="3" borderId="4">
      <alignment vertical="center" wrapText="1"/>
    </xf>
    <xf numFmtId="0" fontId="10" fillId="2" borderId="4">
      <alignment horizontal="left" vertical="center" wrapText="1"/>
    </xf>
    <xf numFmtId="0" fontId="12" fillId="3" borderId="6">
      <alignment horizontal="center" vertical="center"/>
    </xf>
    <xf numFmtId="0" fontId="11" fillId="3" borderId="6">
      <alignment horizontal="center" wrapText="1"/>
    </xf>
    <xf numFmtId="0" fontId="6" fillId="0" borderId="5"/>
    <xf numFmtId="0" fontId="11" fillId="3" borderId="6">
      <alignment horizontal="center" wrapText="1"/>
    </xf>
    <xf numFmtId="165" fontId="9" fillId="2" borderId="4">
      <alignment horizontal="right" vertical="center"/>
    </xf>
    <xf numFmtId="0" fontId="11" fillId="3" borderId="6">
      <alignment horizontal="center" wrapText="1"/>
    </xf>
    <xf numFmtId="165" fontId="9" fillId="2" borderId="4">
      <alignment horizontal="right" vertical="center"/>
    </xf>
    <xf numFmtId="0" fontId="11" fillId="3" borderId="6">
      <alignment horizontal="center" wrapText="1"/>
    </xf>
    <xf numFmtId="0" fontId="11" fillId="3" borderId="4">
      <alignment vertical="center" wrapText="1"/>
    </xf>
    <xf numFmtId="165" fontId="9" fillId="2" borderId="4">
      <alignment horizontal="right" vertical="center"/>
    </xf>
    <xf numFmtId="0" fontId="11" fillId="3" borderId="6">
      <alignment horizontal="center" wrapText="1"/>
    </xf>
    <xf numFmtId="165" fontId="9" fillId="2" borderId="4">
      <alignment horizontal="right" vertical="center"/>
    </xf>
    <xf numFmtId="0" fontId="10" fillId="2" borderId="4">
      <alignment horizontal="left" vertical="center" wrapText="1"/>
    </xf>
    <xf numFmtId="0" fontId="12" fillId="3" borderId="6">
      <alignment horizontal="center" vertical="center"/>
    </xf>
    <xf numFmtId="0" fontId="11" fillId="3" borderId="6">
      <alignment horizontal="center" wrapText="1"/>
    </xf>
    <xf numFmtId="0" fontId="6" fillId="0" borderId="5"/>
    <xf numFmtId="0" fontId="11" fillId="3" borderId="6">
      <alignment horizontal="center" wrapText="1"/>
    </xf>
    <xf numFmtId="10" fontId="9" fillId="2" borderId="4">
      <alignment horizontal="right" vertical="center"/>
    </xf>
    <xf numFmtId="0" fontId="11" fillId="3" borderId="6">
      <alignment horizontal="center" wrapText="1"/>
    </xf>
    <xf numFmtId="10" fontId="9" fillId="2" borderId="4">
      <alignment horizontal="right" vertical="center"/>
    </xf>
    <xf numFmtId="0" fontId="11" fillId="3" borderId="6">
      <alignment horizontal="center" wrapText="1"/>
    </xf>
    <xf numFmtId="0" fontId="11" fillId="3" borderId="4">
      <alignment vertical="center" wrapText="1"/>
    </xf>
    <xf numFmtId="10" fontId="9" fillId="2" borderId="4">
      <alignment horizontal="right" vertical="center"/>
    </xf>
    <xf numFmtId="0" fontId="10" fillId="2" borderId="4">
      <alignment horizontal="left" vertical="center" wrapText="1"/>
    </xf>
    <xf numFmtId="0" fontId="12" fillId="3" borderId="6">
      <alignment horizontal="center" vertical="center"/>
    </xf>
    <xf numFmtId="0" fontId="11" fillId="3" borderId="6">
      <alignment horizontal="center" wrapText="1"/>
    </xf>
    <xf numFmtId="0" fontId="6" fillId="0" borderId="5"/>
    <xf numFmtId="0" fontId="10" fillId="2" borderId="7">
      <alignment horizontal="left" vertical="center" wrapText="1"/>
    </xf>
    <xf numFmtId="0" fontId="6" fillId="0" borderId="5"/>
    <xf numFmtId="0" fontId="11" fillId="3" borderId="6">
      <alignment horizontal="center" wrapText="1"/>
    </xf>
    <xf numFmtId="165" fontId="9" fillId="2" borderId="4">
      <alignment horizontal="right" vertical="center"/>
    </xf>
    <xf numFmtId="0" fontId="11" fillId="3" borderId="6">
      <alignment horizontal="center" wrapText="1"/>
    </xf>
    <xf numFmtId="165" fontId="9" fillId="2" borderId="4">
      <alignment horizontal="right" vertical="center"/>
    </xf>
    <xf numFmtId="0" fontId="11" fillId="3" borderId="6">
      <alignment horizontal="center" wrapText="1"/>
    </xf>
    <xf numFmtId="0" fontId="11" fillId="3" borderId="4">
      <alignment vertical="center" wrapText="1"/>
    </xf>
    <xf numFmtId="165" fontId="9" fillId="2" borderId="4">
      <alignment horizontal="right" vertical="center"/>
    </xf>
    <xf numFmtId="0" fontId="11" fillId="3" borderId="6">
      <alignment horizontal="center" wrapText="1"/>
    </xf>
    <xf numFmtId="165" fontId="9" fillId="2" borderId="4">
      <alignment horizontal="right" vertical="center"/>
    </xf>
    <xf numFmtId="0" fontId="10" fillId="2" borderId="4">
      <alignment horizontal="left" vertical="center" wrapText="1"/>
    </xf>
    <xf numFmtId="0" fontId="12" fillId="3" borderId="6">
      <alignment horizontal="center" vertical="center"/>
    </xf>
    <xf numFmtId="0" fontId="11" fillId="3" borderId="6">
      <alignment horizontal="center" wrapText="1"/>
    </xf>
    <xf numFmtId="0" fontId="6" fillId="0" borderId="5"/>
    <xf numFmtId="0" fontId="11" fillId="3" borderId="6">
      <alignment horizontal="center" wrapText="1"/>
    </xf>
    <xf numFmtId="10" fontId="9" fillId="2" borderId="4">
      <alignment horizontal="right" vertical="center"/>
    </xf>
    <xf numFmtId="0" fontId="11" fillId="3" borderId="6">
      <alignment horizontal="center" wrapText="1"/>
    </xf>
    <xf numFmtId="10" fontId="9" fillId="2" borderId="4">
      <alignment horizontal="right" vertical="center"/>
    </xf>
    <xf numFmtId="0" fontId="11" fillId="3" borderId="6">
      <alignment horizontal="center" wrapText="1"/>
    </xf>
    <xf numFmtId="0" fontId="11" fillId="3" borderId="4">
      <alignment vertical="center" wrapText="1"/>
    </xf>
    <xf numFmtId="10" fontId="9" fillId="2" borderId="4">
      <alignment horizontal="right" vertical="center"/>
    </xf>
    <xf numFmtId="0" fontId="10" fillId="2" borderId="4">
      <alignment horizontal="left" vertical="center" wrapText="1"/>
    </xf>
    <xf numFmtId="0" fontId="12" fillId="3" borderId="6">
      <alignment horizontal="center" vertical="center"/>
    </xf>
    <xf numFmtId="0" fontId="11" fillId="3" borderId="6">
      <alignment horizontal="center" wrapText="1"/>
    </xf>
    <xf numFmtId="0" fontId="13" fillId="4" borderId="8"/>
    <xf numFmtId="0" fontId="14" fillId="5" borderId="9">
      <alignment horizontal="center" wrapText="1"/>
    </xf>
    <xf numFmtId="166" fontId="15" fillId="6" borderId="10">
      <alignment horizontal="right" vertical="center"/>
    </xf>
    <xf numFmtId="0" fontId="14" fillId="5" borderId="10">
      <alignment vertical="center" wrapText="1"/>
    </xf>
    <xf numFmtId="0" fontId="16" fillId="6" borderId="10">
      <alignment horizontal="left" vertical="center" wrapText="1"/>
    </xf>
    <xf numFmtId="0" fontId="17" fillId="5" borderId="9">
      <alignment horizontal="center" vertical="center"/>
    </xf>
    <xf numFmtId="0" fontId="14" fillId="5" borderId="9">
      <alignment horizontal="center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vertical="center"/>
    </xf>
    <xf numFmtId="0" fontId="2" fillId="0" borderId="1" xfId="0" applyFont="1" applyBorder="1"/>
    <xf numFmtId="14" fontId="5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10" fontId="2" fillId="0" borderId="0" xfId="1" applyNumberFormat="1" applyFont="1" applyFill="1" applyBorder="1" applyAlignment="1">
      <alignment vertical="center"/>
    </xf>
    <xf numFmtId="0" fontId="7" fillId="0" borderId="0" xfId="0" applyFont="1"/>
    <xf numFmtId="0" fontId="2" fillId="0" borderId="0" xfId="0" applyFont="1" applyFill="1" applyBorder="1" applyAlignment="1">
      <alignment vertical="center"/>
    </xf>
    <xf numFmtId="10" fontId="2" fillId="0" borderId="0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167" fontId="18" fillId="0" borderId="0" xfId="0" applyNumberFormat="1" applyFont="1" applyAlignment="1">
      <alignment horizontal="right"/>
    </xf>
    <xf numFmtId="0" fontId="19" fillId="0" borderId="0" xfId="0" applyFont="1" applyAlignment="1">
      <alignment horizontal="left" vertical="center"/>
    </xf>
    <xf numFmtId="0" fontId="8" fillId="7" borderId="0" xfId="0" applyFont="1" applyFill="1" applyBorder="1" applyAlignment="1">
      <alignment vertical="center"/>
    </xf>
    <xf numFmtId="3" fontId="8" fillId="7" borderId="0" xfId="0" applyNumberFormat="1" applyFont="1" applyFill="1" applyBorder="1" applyAlignment="1">
      <alignment vertical="center"/>
    </xf>
    <xf numFmtId="10" fontId="8" fillId="7" borderId="0" xfId="1" applyNumberFormat="1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</cellXfs>
  <cellStyles count="133">
    <cellStyle name="02. Ranking multirriesgos[252A048E11D6CF0DA00088B9ED9432C9]0c18" xfId="2" xr:uid="{00000000-0005-0000-0000-000000000000}"/>
    <cellStyle name="02. Ranking multirriesgos[252A048E11D6CF0DA00088B9ED9432C9]0c3" xfId="3" xr:uid="{00000000-0005-0000-0000-000001000000}"/>
    <cellStyle name="03. Ranking salud[252A047711D6CF0DA00088B9ED9432C9]0c17" xfId="4" xr:uid="{00000000-0005-0000-0000-000002000000}"/>
    <cellStyle name="03. Ranking salud[252A047711D6CF0DA00088B9ED9432C9]0c3" xfId="5" xr:uid="{00000000-0005-0000-0000-000003000000}"/>
    <cellStyle name="08. Ranking Vida Provisiones 2007[03A0305645A5D9DB3B1C928D7E855077]0c18" xfId="6" xr:uid="{00000000-0005-0000-0000-000004000000}"/>
    <cellStyle name="08. Ranking Vida Provisiones 2007[03A0305645A5D9DB3B1C928D7E855077]0c22" xfId="7" xr:uid="{00000000-0005-0000-0000-000005000000}"/>
    <cellStyle name="08. Ranking Vida Provisiones 2007[03A0305645A5D9DB3B1C928D7E855077]0c3" xfId="8" xr:uid="{00000000-0005-0000-0000-000006000000}"/>
    <cellStyle name="08. Ranking Vida[51576EBD4959B45952983A9515769244]0c13" xfId="9" xr:uid="{00000000-0005-0000-0000-000007000000}"/>
    <cellStyle name="08. Ranking Vida[51576EBD4959B45952983A9515769244]0c17" xfId="10" xr:uid="{00000000-0005-0000-0000-000008000000}"/>
    <cellStyle name="08. Ranking Vida[51576EBD4959B45952983A9515769244]0c21" xfId="11" xr:uid="{00000000-0005-0000-0000-000009000000}"/>
    <cellStyle name="08. Ranking Vida[51576EBD4959B45952983A9515769244]0c25" xfId="12" xr:uid="{00000000-0005-0000-0000-00000A000000}"/>
    <cellStyle name="08. Ranking Vida[51576EBD4959B45952983A9515769244]0c3" xfId="13" xr:uid="{00000000-0005-0000-0000-00000B000000}"/>
    <cellStyle name="09. Ranking total seguro directo[2F4F2D3911D66193600045B825C77567]0c13" xfId="14" xr:uid="{00000000-0005-0000-0000-00000C000000}"/>
    <cellStyle name="09. Ranking total seguro directo[2F4F2D3911D66193600045B825C77567]0c17" xfId="15" xr:uid="{00000000-0005-0000-0000-00000D000000}"/>
    <cellStyle name="09. Ranking total seguro directo[2F4F2D3911D66193600045B825C77567]0c21" xfId="16" xr:uid="{00000000-0005-0000-0000-00000E000000}"/>
    <cellStyle name="09. Ranking total seguro directo[2F4F2D3911D66193600045B825C77567]0c25" xfId="17" xr:uid="{00000000-0005-0000-0000-00000F000000}"/>
    <cellStyle name="09. Ranking total seguro directo[2F4F2D3911D66193600045B825C77567]0c3" xfId="18" xr:uid="{00000000-0005-0000-0000-000010000000}"/>
    <cellStyle name="1. Frecuencia-&gt;Indicadores simples0c1" xfId="19" xr:uid="{00000000-0005-0000-0000-000011000000}"/>
    <cellStyle name="1. Frecuencia-&gt;Indicadores simples0c11" xfId="20" xr:uid="{00000000-0005-0000-0000-000012000000}"/>
    <cellStyle name="1. Frecuencia-&gt;Indicadores simples0c13" xfId="21" xr:uid="{00000000-0005-0000-0000-000013000000}"/>
    <cellStyle name="1. Frecuencia-&gt;Indicadores simples0c15" xfId="22" xr:uid="{00000000-0005-0000-0000-000014000000}"/>
    <cellStyle name="1. Frecuencia-&gt;Indicadores simples0c17" xfId="23" xr:uid="{00000000-0005-0000-0000-000015000000}"/>
    <cellStyle name="1. Frecuencia-&gt;Indicadores simples0c2" xfId="24" xr:uid="{00000000-0005-0000-0000-000016000000}"/>
    <cellStyle name="1. Frecuencia-&gt;Indicadores simples0c3" xfId="25" xr:uid="{00000000-0005-0000-0000-000017000000}"/>
    <cellStyle name="1. Frecuencia-&gt;Indicadores simples0c6" xfId="26" xr:uid="{00000000-0005-0000-0000-000018000000}"/>
    <cellStyle name="1. Frecuencia-&gt;Indicadores simples0c7" xfId="27" xr:uid="{00000000-0005-0000-0000-000019000000}"/>
    <cellStyle name="1. Frecuencia0c1" xfId="28" xr:uid="{00000000-0005-0000-0000-00001A000000}"/>
    <cellStyle name="1. Frecuencia0c11" xfId="29" xr:uid="{00000000-0005-0000-0000-00001B000000}"/>
    <cellStyle name="1. Frecuencia0c13" xfId="30" xr:uid="{00000000-0005-0000-0000-00001C000000}"/>
    <cellStyle name="1. Frecuencia0c2" xfId="31" xr:uid="{00000000-0005-0000-0000-00001D000000}"/>
    <cellStyle name="1. Frecuencia0c3" xfId="32" xr:uid="{00000000-0005-0000-0000-00001E000000}"/>
    <cellStyle name="1. Frecuencia0c6" xfId="33" xr:uid="{00000000-0005-0000-0000-00001F000000}"/>
    <cellStyle name="1. Frecuencia0c7" xfId="34" xr:uid="{00000000-0005-0000-0000-000020000000}"/>
    <cellStyle name="3. Coste Medio del siniestro RC-&gt;Indicadores simples0c1" xfId="35" xr:uid="{00000000-0005-0000-0000-000021000000}"/>
    <cellStyle name="3. Coste Medio del siniestro RC-&gt;Indicadores simples0c11" xfId="36" xr:uid="{00000000-0005-0000-0000-000022000000}"/>
    <cellStyle name="3. Coste Medio del siniestro RC-&gt;Indicadores simples0c13" xfId="37" xr:uid="{00000000-0005-0000-0000-000023000000}"/>
    <cellStyle name="3. Coste Medio del siniestro RC-&gt;Indicadores simples0c15" xfId="38" xr:uid="{00000000-0005-0000-0000-000024000000}"/>
    <cellStyle name="3. Coste Medio del siniestro RC-&gt;Indicadores simples0c17" xfId="39" xr:uid="{00000000-0005-0000-0000-000025000000}"/>
    <cellStyle name="3. Coste Medio del siniestro RC-&gt;Indicadores simples0c2" xfId="40" xr:uid="{00000000-0005-0000-0000-000026000000}"/>
    <cellStyle name="3. Coste Medio del siniestro RC-&gt;Indicadores simples0c3" xfId="41" xr:uid="{00000000-0005-0000-0000-000027000000}"/>
    <cellStyle name="3. Coste Medio del siniestro RC-&gt;Indicadores simples0c6" xfId="42" xr:uid="{00000000-0005-0000-0000-000028000000}"/>
    <cellStyle name="3. Coste Medio del siniestro RC-&gt;Indicadores simples0c7" xfId="43" xr:uid="{00000000-0005-0000-0000-000029000000}"/>
    <cellStyle name="3. Coste Medio del siniestro RC0c1" xfId="44" xr:uid="{00000000-0005-0000-0000-00002A000000}"/>
    <cellStyle name="3. Coste Medio del siniestro RC0c11" xfId="45" xr:uid="{00000000-0005-0000-0000-00002B000000}"/>
    <cellStyle name="3. Coste Medio del siniestro RC0c14" xfId="46" xr:uid="{00000000-0005-0000-0000-00002C000000}"/>
    <cellStyle name="3. Coste Medio del siniestro RC0c2" xfId="47" xr:uid="{00000000-0005-0000-0000-00002D000000}"/>
    <cellStyle name="3. Coste Medio del siniestro RC0c3" xfId="48" xr:uid="{00000000-0005-0000-0000-00002E000000}"/>
    <cellStyle name="3. Coste Medio del siniestro RC0c6" xfId="49" xr:uid="{00000000-0005-0000-0000-00002F000000}"/>
    <cellStyle name="3. Coste Medio del siniestro RC0c7" xfId="50" xr:uid="{00000000-0005-0000-0000-000030000000}"/>
    <cellStyle name="3. Coste Medio del siniestro_publi0c1" xfId="51" xr:uid="{00000000-0005-0000-0000-000031000000}"/>
    <cellStyle name="3. Coste Medio del siniestro-&gt;Indicadores simples0c1" xfId="52" xr:uid="{00000000-0005-0000-0000-000032000000}"/>
    <cellStyle name="3. Coste Medio del siniestro-&gt;Indicadores simples0c11" xfId="53" xr:uid="{00000000-0005-0000-0000-000033000000}"/>
    <cellStyle name="3. Coste Medio del siniestro-&gt;Indicadores simples0c13" xfId="54" xr:uid="{00000000-0005-0000-0000-000034000000}"/>
    <cellStyle name="3. Coste Medio del siniestro-&gt;Indicadores simples0c15" xfId="55" xr:uid="{00000000-0005-0000-0000-000035000000}"/>
    <cellStyle name="3. Coste Medio del siniestro-&gt;Indicadores simples0c17" xfId="56" xr:uid="{00000000-0005-0000-0000-000036000000}"/>
    <cellStyle name="3. Coste Medio del siniestro-&gt;Indicadores simples0c2" xfId="57" xr:uid="{00000000-0005-0000-0000-000037000000}"/>
    <cellStyle name="3. Coste Medio del siniestro-&gt;Indicadores simples0c3" xfId="58" xr:uid="{00000000-0005-0000-0000-000038000000}"/>
    <cellStyle name="3. Coste Medio del siniestro-&gt;Indicadores simples0c6" xfId="59" xr:uid="{00000000-0005-0000-0000-000039000000}"/>
    <cellStyle name="3. Coste Medio del siniestro-&gt;Indicadores simples0c7" xfId="60" xr:uid="{00000000-0005-0000-0000-00003A000000}"/>
    <cellStyle name="5. Ratio Siniestralidad RC publi-&gt;Indicadores simples-&gt;0c1" xfId="61" xr:uid="{00000000-0005-0000-0000-00003B000000}"/>
    <cellStyle name="5. Ratio Siniestralidad RC publi-&gt;Indicadores simples-&gt;0c11" xfId="62" xr:uid="{00000000-0005-0000-0000-00003C000000}"/>
    <cellStyle name="5. Ratio Siniestralidad RC publi-&gt;Indicadores simples-&gt;0c13" xfId="63" xr:uid="{00000000-0005-0000-0000-00003D000000}"/>
    <cellStyle name="5. Ratio Siniestralidad RC publi-&gt;Indicadores simples-&gt;0c15" xfId="64" xr:uid="{00000000-0005-0000-0000-00003E000000}"/>
    <cellStyle name="5. Ratio Siniestralidad RC publi-&gt;Indicadores simples-&gt;0c17" xfId="65" xr:uid="{00000000-0005-0000-0000-00003F000000}"/>
    <cellStyle name="5. Ratio Siniestralidad RC publi-&gt;Indicadores simples-&gt;0c19" xfId="66" xr:uid="{00000000-0005-0000-0000-000040000000}"/>
    <cellStyle name="5. Ratio Siniestralidad RC publi-&gt;Indicadores simples-&gt;0c2" xfId="67" xr:uid="{00000000-0005-0000-0000-000041000000}"/>
    <cellStyle name="5. Ratio Siniestralidad RC publi-&gt;Indicadores simples-&gt;0c21" xfId="68" xr:uid="{00000000-0005-0000-0000-000042000000}"/>
    <cellStyle name="5. Ratio Siniestralidad RC publi-&gt;Indicadores simples-&gt;0c23" xfId="69" xr:uid="{00000000-0005-0000-0000-000043000000}"/>
    <cellStyle name="5. Ratio Siniestralidad RC publi-&gt;Indicadores simples-&gt;0c25" xfId="70" xr:uid="{00000000-0005-0000-0000-000044000000}"/>
    <cellStyle name="5. Ratio Siniestralidad RC publi-&gt;Indicadores simples-&gt;0c3" xfId="71" xr:uid="{00000000-0005-0000-0000-000045000000}"/>
    <cellStyle name="5. Ratio Siniestralidad RC publi-&gt;Indicadores simples-&gt;0c6" xfId="72" xr:uid="{00000000-0005-0000-0000-000046000000}"/>
    <cellStyle name="5. Ratio Siniestralidad RC publi-&gt;Indicadores simples-&gt;0c7" xfId="73" xr:uid="{00000000-0005-0000-0000-000047000000}"/>
    <cellStyle name="5. Ratio Siniestralidad RC publi0c1" xfId="74" xr:uid="{00000000-0005-0000-0000-000048000000}"/>
    <cellStyle name="5. Ratio Siniestralidad RC publi0c11" xfId="75" xr:uid="{00000000-0005-0000-0000-000049000000}"/>
    <cellStyle name="5. Ratio Siniestralidad RC publi0c13" xfId="76" xr:uid="{00000000-0005-0000-0000-00004A000000}"/>
    <cellStyle name="5. Ratio Siniestralidad RC publi0c15" xfId="77" xr:uid="{00000000-0005-0000-0000-00004B000000}"/>
    <cellStyle name="5. Ratio Siniestralidad RC publi0c17" xfId="78" xr:uid="{00000000-0005-0000-0000-00004C000000}"/>
    <cellStyle name="5. Ratio Siniestralidad RC publi0c19" xfId="79" xr:uid="{00000000-0005-0000-0000-00004D000000}"/>
    <cellStyle name="5. Ratio Siniestralidad RC publi0c2" xfId="80" xr:uid="{00000000-0005-0000-0000-00004E000000}"/>
    <cellStyle name="5. Ratio Siniestralidad RC publi0c21" xfId="81" xr:uid="{00000000-0005-0000-0000-00004F000000}"/>
    <cellStyle name="5. Ratio Siniestralidad RC publi0c3" xfId="82" xr:uid="{00000000-0005-0000-0000-000050000000}"/>
    <cellStyle name="5. Ratio Siniestralidad RC publi0c6" xfId="83" xr:uid="{00000000-0005-0000-0000-000051000000}"/>
    <cellStyle name="5. Ratio Siniestralidad RC publi0c7" xfId="84" xr:uid="{00000000-0005-0000-0000-000052000000}"/>
    <cellStyle name="5. Ratio Siniestralidad_Publi-&gt;Indicadores simples0c1" xfId="85" xr:uid="{00000000-0005-0000-0000-000053000000}"/>
    <cellStyle name="Entidades_participantes_02[61D54C344A6D2B549FFC13BBB6A2F817](20071)0c3" xfId="86" xr:uid="{00000000-0005-0000-0000-000054000000}"/>
    <cellStyle name="Frecuencia RC Component(por enti)-&gt;Indicadores simples0c1" xfId="87" xr:uid="{00000000-0005-0000-0000-000055000000}"/>
    <cellStyle name="Frecuencia RC Component(por enti)-&gt;Indicadores simples0c11" xfId="88" xr:uid="{00000000-0005-0000-0000-000056000000}"/>
    <cellStyle name="Frecuencia RC Component(por enti)-&gt;Indicadores simples0c13" xfId="89" xr:uid="{00000000-0005-0000-0000-000057000000}"/>
    <cellStyle name="Frecuencia RC Component(por enti)-&gt;Indicadores simples0c15" xfId="90" xr:uid="{00000000-0005-0000-0000-000058000000}"/>
    <cellStyle name="Frecuencia RC Component(por enti)-&gt;Indicadores simples0c17" xfId="91" xr:uid="{00000000-0005-0000-0000-000059000000}"/>
    <cellStyle name="Frecuencia RC Component(por enti)-&gt;Indicadores simples0c19" xfId="92" xr:uid="{00000000-0005-0000-0000-00005A000000}"/>
    <cellStyle name="Frecuencia RC Component(por enti)-&gt;Indicadores simples0c2" xfId="93" xr:uid="{00000000-0005-0000-0000-00005B000000}"/>
    <cellStyle name="Frecuencia RC Component(por enti)-&gt;Indicadores simples0c21" xfId="94" xr:uid="{00000000-0005-0000-0000-00005C000000}"/>
    <cellStyle name="Frecuencia RC Component(por enti)-&gt;Indicadores simples0c23" xfId="95" xr:uid="{00000000-0005-0000-0000-00005D000000}"/>
    <cellStyle name="Frecuencia RC Component(por enti)-&gt;Indicadores simples0c25" xfId="96" xr:uid="{00000000-0005-0000-0000-00005E000000}"/>
    <cellStyle name="Frecuencia RC Component(por enti)-&gt;Indicadores simples0c3" xfId="97" xr:uid="{00000000-0005-0000-0000-00005F000000}"/>
    <cellStyle name="Frecuencia RC Component(por enti)-&gt;Indicadores simples0c6" xfId="98" xr:uid="{00000000-0005-0000-0000-000060000000}"/>
    <cellStyle name="Frecuencia RC Component(por enti)-&gt;Indicadores simples0c7" xfId="99" xr:uid="{00000000-0005-0000-0000-000061000000}"/>
    <cellStyle name="Frecuencia RC Component(por enti)0c1" xfId="100" xr:uid="{00000000-0005-0000-0000-000062000000}"/>
    <cellStyle name="Frecuencia RC Component(por enti)0c11" xfId="101" xr:uid="{00000000-0005-0000-0000-000063000000}"/>
    <cellStyle name="Frecuencia RC Component(por enti)0c13" xfId="102" xr:uid="{00000000-0005-0000-0000-000064000000}"/>
    <cellStyle name="Frecuencia RC Component(por enti)0c15" xfId="103" xr:uid="{00000000-0005-0000-0000-000065000000}"/>
    <cellStyle name="Frecuencia RC Component(por enti)0c17" xfId="104" xr:uid="{00000000-0005-0000-0000-000066000000}"/>
    <cellStyle name="Frecuencia RC Component(por enti)0c19" xfId="105" xr:uid="{00000000-0005-0000-0000-000067000000}"/>
    <cellStyle name="Frecuencia RC Component(por enti)0c2" xfId="106" xr:uid="{00000000-0005-0000-0000-000068000000}"/>
    <cellStyle name="Frecuencia RC Component(por enti)0c21" xfId="107" xr:uid="{00000000-0005-0000-0000-000069000000}"/>
    <cellStyle name="Frecuencia RC Component(por enti)0c3" xfId="108" xr:uid="{00000000-0005-0000-0000-00006A000000}"/>
    <cellStyle name="Frecuencia RC Component(por enti)0c6" xfId="109" xr:uid="{00000000-0005-0000-0000-00006B000000}"/>
    <cellStyle name="Frecuencia RC Component(por enti)0c7" xfId="110" xr:uid="{00000000-0005-0000-0000-00006C000000}"/>
    <cellStyle name="MSTRStyle.Todos.c1_d7bb5ab3-2009-4454-aefc-71c3685cdbc1" xfId="111" xr:uid="{00000000-0005-0000-0000-00006D000000}"/>
    <cellStyle name="MSTRStyle.Todos.c11_fa70c230-c00c-42da-98c5-c2127e3cf05d" xfId="112" xr:uid="{00000000-0005-0000-0000-00006E000000}"/>
    <cellStyle name="MSTRStyle.Todos.c14_acecc71d-3be1-418d-bfef-c8b5b25a7ca9" xfId="113" xr:uid="{00000000-0005-0000-0000-00006F000000}"/>
    <cellStyle name="MSTRStyle.Todos.c2_83a06fa9-45f6-4365-bd76-f85d56ee69d4" xfId="114" xr:uid="{00000000-0005-0000-0000-000070000000}"/>
    <cellStyle name="MSTRStyle.Todos.c3_edcdc2ac-c117-436a-aa1b-40b4f7e72f24" xfId="115" xr:uid="{00000000-0005-0000-0000-000071000000}"/>
    <cellStyle name="MSTRStyle.Todos.c6_48261d22-60bb-4147-bf98-f5a11a68ebca" xfId="116" xr:uid="{00000000-0005-0000-0000-000072000000}"/>
    <cellStyle name="MSTRStyle.Todos.c7_d70177a8-1aac-43fc-9e51-27b328854c9f" xfId="117" xr:uid="{00000000-0005-0000-0000-000073000000}"/>
    <cellStyle name="Normal" xfId="0" builtinId="0"/>
    <cellStyle name="Normal 2" xfId="118" xr:uid="{00000000-0005-0000-0000-000075000000}"/>
    <cellStyle name="Normal 2 2" xfId="119" xr:uid="{00000000-0005-0000-0000-000076000000}"/>
    <cellStyle name="Normal 3" xfId="120" xr:uid="{00000000-0005-0000-0000-000077000000}"/>
    <cellStyle name="Normal 4" xfId="121" xr:uid="{00000000-0005-0000-0000-000078000000}"/>
    <cellStyle name="Normal 4 2" xfId="122" xr:uid="{00000000-0005-0000-0000-000079000000}"/>
    <cellStyle name="Normal 5" xfId="123" xr:uid="{00000000-0005-0000-0000-00007A000000}"/>
    <cellStyle name="Normal 6" xfId="124" xr:uid="{00000000-0005-0000-0000-00007B000000}"/>
    <cellStyle name="Porcentaje" xfId="1" builtinId="5"/>
    <cellStyle name="Porcentaje 2" xfId="125" xr:uid="{00000000-0005-0000-0000-00007D000000}"/>
    <cellStyle name="Porcentual 2" xfId="126" xr:uid="{00000000-0005-0000-0000-00007E000000}"/>
    <cellStyle name="Porcentual 2 2" xfId="127" xr:uid="{00000000-0005-0000-0000-00007F000000}"/>
    <cellStyle name="Porcentual 2 3" xfId="128" xr:uid="{00000000-0005-0000-0000-000080000000}"/>
    <cellStyle name="Porcentual 2 4" xfId="129" xr:uid="{00000000-0005-0000-0000-000081000000}"/>
    <cellStyle name="Porcentual 3" xfId="130" xr:uid="{00000000-0005-0000-0000-000082000000}"/>
    <cellStyle name="Porcentual 3 2" xfId="131" xr:uid="{00000000-0005-0000-0000-000083000000}"/>
    <cellStyle name="Porcentual 4" xfId="132" xr:uid="{00000000-0005-0000-0000-00008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_tradnl" sz="1050">
                <a:latin typeface="Arial" panose="020B0604020202020204" pitchFamily="34" charset="0"/>
                <a:cs typeface="Arial" panose="020B0604020202020204" pitchFamily="34" charset="0"/>
              </a:rPr>
              <a:t>DISTRIBUCIÓN</a:t>
            </a:r>
            <a:r>
              <a:rPr lang="es-ES_tradnl" sz="1050" baseline="0">
                <a:latin typeface="Arial" panose="020B0604020202020204" pitchFamily="34" charset="0"/>
                <a:cs typeface="Arial" panose="020B0604020202020204" pitchFamily="34" charset="0"/>
              </a:rPr>
              <a:t> DEL VOL. PRIMAS POR GARANTÍAS</a:t>
            </a:r>
            <a:endParaRPr lang="es-ES_tradnl" sz="105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24166666666666667"/>
          <c:y val="0.24074074074074073"/>
          <c:w val="0.45555555555555555"/>
          <c:h val="0.759259259259259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5125-4F3A-A588-DCB2A9BACBC7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5125-4F3A-A588-DCB2A9BACBC7}"/>
              </c:ext>
            </c:extLst>
          </c:dPt>
          <c:dPt>
            <c:idx val="2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05-5125-4F3A-A588-DCB2A9BACB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5125-4F3A-A588-DCB2A9BACBC7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9-5125-4F3A-A588-DCB2A9BACBC7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B-5125-4F3A-A588-DCB2A9BACBC7}"/>
              </c:ext>
            </c:extLst>
          </c:dPt>
          <c:dLbls>
            <c:dLbl>
              <c:idx val="0"/>
              <c:layout>
                <c:manualLayout>
                  <c:x val="0.1462716535433071"/>
                  <c:y val="-0.248842592592592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25-4F3A-A588-DCB2A9BACBC7}"/>
                </c:ext>
              </c:extLst>
            </c:dLbl>
            <c:dLbl>
              <c:idx val="3"/>
              <c:layout>
                <c:manualLayout>
                  <c:x val="9.2536307961504818E-2"/>
                  <c:y val="-3.804680664916885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25-4F3A-A588-DCB2A9BACBC7}"/>
                </c:ext>
              </c:extLst>
            </c:dLbl>
            <c:dLbl>
              <c:idx val="4"/>
              <c:layout>
                <c:manualLayout>
                  <c:x val="0.24841207349081365"/>
                  <c:y val="0.1158019830854476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25-4F3A-A588-DCB2A9BACBC7}"/>
                </c:ext>
              </c:extLst>
            </c:dLbl>
            <c:dLbl>
              <c:idx val="5"/>
              <c:layout>
                <c:manualLayout>
                  <c:x val="0.19885870516185478"/>
                  <c:y val="-2.50116652085156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25-4F3A-A588-DCB2A9BACB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 PRIMAS VOL. NEGOCIO'!$B$10,' PRIMAS VOL. NEGOCIO'!$B$11,' PRIMAS VOL. NEGOCIO'!$B$12,' PRIMAS VOL. NEGOCIO'!$B$13,' PRIMAS VOL. NEGOCIO'!$B$14,' PRIMAS VOL. NEGOCIO'!$B$15)</c:f>
              <c:strCache>
                <c:ptCount val="6"/>
                <c:pt idx="0">
                  <c:v>Decesos</c:v>
                </c:pt>
                <c:pt idx="1">
                  <c:v>Accidentes</c:v>
                </c:pt>
                <c:pt idx="2">
                  <c:v>Asistencia</c:v>
                </c:pt>
                <c:pt idx="3">
                  <c:v>Enfermedad</c:v>
                </c:pt>
                <c:pt idx="4">
                  <c:v>Traslados</c:v>
                </c:pt>
                <c:pt idx="5">
                  <c:v>Otros</c:v>
                </c:pt>
              </c:strCache>
            </c:strRef>
          </c:cat>
          <c:val>
            <c:numRef>
              <c:f>(' PRIMAS VOL. NEGOCIO'!$G$10,' PRIMAS VOL. NEGOCIO'!$G$11,' PRIMAS VOL. NEGOCIO'!$G$12,' PRIMAS VOL. NEGOCIO'!$G$13,' PRIMAS VOL. NEGOCIO'!$G$14,' PRIMAS VOL. NEGOCIO'!$G$15)</c:f>
              <c:numCache>
                <c:formatCode>0.00%</c:formatCode>
                <c:ptCount val="6"/>
                <c:pt idx="0">
                  <c:v>0.82683621698896315</c:v>
                </c:pt>
                <c:pt idx="1">
                  <c:v>3.7990103802223174E-2</c:v>
                </c:pt>
                <c:pt idx="2">
                  <c:v>8.9581816117889457E-2</c:v>
                </c:pt>
                <c:pt idx="3">
                  <c:v>7.9580226642553507E-3</c:v>
                </c:pt>
                <c:pt idx="4">
                  <c:v>3.0694883380494861E-2</c:v>
                </c:pt>
                <c:pt idx="5">
                  <c:v>6.9389570461741018E-3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125-4F3A-A588-DCB2A9BAC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CRECIMIENTOS DEL VOL. PRIMAS POR GARANTÍAS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2.443674783095438E-2"/>
          <c:y val="0.13744588744588745"/>
          <c:w val="0.95112650433809121"/>
          <c:h val="0.7539181096681096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  <c:extLst>
              <c:ext xmlns:c16="http://schemas.microsoft.com/office/drawing/2014/chart" uri="{C3380CC4-5D6E-409C-BE32-E72D297353CC}">
                <c16:uniqueId val="{00000001-2C4A-4E9A-A041-C38CA8D2E9E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2C4A-4E9A-A041-C38CA8D2E9E4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/>
              </a:solidFill>
            </c:spPr>
            <c:extLst>
              <c:ext xmlns:c16="http://schemas.microsoft.com/office/drawing/2014/chart" uri="{C3380CC4-5D6E-409C-BE32-E72D297353CC}">
                <c16:uniqueId val="{00000005-2C4A-4E9A-A041-C38CA8D2E9E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2C4A-4E9A-A041-C38CA8D2E9E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9-2C4A-4E9A-A041-C38CA8D2E9E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B-2C4A-4E9A-A041-C38CA8D2E9E4}"/>
              </c:ext>
            </c:extLst>
          </c:dPt>
          <c:dLbls>
            <c:dLbl>
              <c:idx val="2"/>
              <c:layout>
                <c:manualLayout>
                  <c:x val="0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4A-4E9A-A041-C38CA8D2E9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 PRIMAS VOL. NEGOCIO'!$B$10,' PRIMAS VOL. NEGOCIO'!$B$11,' PRIMAS VOL. NEGOCIO'!$B$12,' PRIMAS VOL. NEGOCIO'!$B$13,' PRIMAS VOL. NEGOCIO'!$B$14,' PRIMAS VOL. NEGOCIO'!$B$15)</c:f>
              <c:strCache>
                <c:ptCount val="6"/>
                <c:pt idx="0">
                  <c:v>Decesos</c:v>
                </c:pt>
                <c:pt idx="1">
                  <c:v>Accidentes</c:v>
                </c:pt>
                <c:pt idx="2">
                  <c:v>Asistencia</c:v>
                </c:pt>
                <c:pt idx="3">
                  <c:v>Enfermedad</c:v>
                </c:pt>
                <c:pt idx="4">
                  <c:v>Traslados</c:v>
                </c:pt>
                <c:pt idx="5">
                  <c:v>Otros</c:v>
                </c:pt>
              </c:strCache>
            </c:strRef>
          </c:cat>
          <c:val>
            <c:numRef>
              <c:f>(' PRIMAS VOL. NEGOCIO'!$F$10,' PRIMAS VOL. NEGOCIO'!$F$11,' PRIMAS VOL. NEGOCIO'!$F$12,' PRIMAS VOL. NEGOCIO'!$F$13,' PRIMAS VOL. NEGOCIO'!$F$14,' PRIMAS VOL. NEGOCIO'!$F$15)</c:f>
              <c:numCache>
                <c:formatCode>0.00%</c:formatCode>
                <c:ptCount val="6"/>
                <c:pt idx="0">
                  <c:v>2.674593015795601E-2</c:v>
                </c:pt>
                <c:pt idx="1">
                  <c:v>-1.6092850576773676E-2</c:v>
                </c:pt>
                <c:pt idx="2">
                  <c:v>4.1561178223588069E-2</c:v>
                </c:pt>
                <c:pt idx="3">
                  <c:v>0.23643783092792003</c:v>
                </c:pt>
                <c:pt idx="4">
                  <c:v>4.816517185261926E-2</c:v>
                </c:pt>
                <c:pt idx="5">
                  <c:v>-9.6495602364189415E-3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4A-4E9A-A041-C38CA8D2E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033248"/>
        <c:axId val="245033808"/>
      </c:barChart>
      <c:catAx>
        <c:axId val="245033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245033808"/>
        <c:crosses val="autoZero"/>
        <c:auto val="1"/>
        <c:lblAlgn val="ctr"/>
        <c:lblOffset val="100"/>
        <c:noMultiLvlLbl val="0"/>
      </c:catAx>
      <c:valAx>
        <c:axId val="24503380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245033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17</xdr:row>
      <xdr:rowOff>38100</xdr:rowOff>
    </xdr:from>
    <xdr:to>
      <xdr:col>2</xdr:col>
      <xdr:colOff>1619250</xdr:colOff>
      <xdr:row>28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1095374</xdr:colOff>
      <xdr:row>17</xdr:row>
      <xdr:rowOff>47625</xdr:rowOff>
    </xdr:from>
    <xdr:to>
      <xdr:col>6</xdr:col>
      <xdr:colOff>1640099</xdr:colOff>
      <xdr:row>28</xdr:row>
      <xdr:rowOff>95475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1573002</xdr:colOff>
      <xdr:row>1</xdr:row>
      <xdr:rowOff>478503</xdr:rowOff>
    </xdr:to>
    <xdr:pic>
      <xdr:nvPicPr>
        <xdr:cNvPr id="8" name="75 Imagen">
          <a:extLst>
            <a:ext uri="{FF2B5EF4-FFF2-40B4-BE49-F238E27FC236}">
              <a16:creationId xmlns:a16="http://schemas.microsoft.com/office/drawing/2014/main" id="{4DE18C0D-580A-47EE-BF3B-8A357261F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620375" y="381000"/>
          <a:ext cx="1573002" cy="47850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1685217</xdr:colOff>
      <xdr:row>1</xdr:row>
      <xdr:rowOff>638175</xdr:rowOff>
    </xdr:to>
    <xdr:sp macro="" textlink="">
      <xdr:nvSpPr>
        <xdr:cNvPr id="9" name="11 Rectángulo">
          <a:extLst>
            <a:ext uri="{FF2B5EF4-FFF2-40B4-BE49-F238E27FC236}">
              <a16:creationId xmlns:a16="http://schemas.microsoft.com/office/drawing/2014/main" id="{65B71196-EA97-4F8F-BD8D-5C2D17CA63D7}"/>
            </a:ext>
          </a:extLst>
        </xdr:cNvPr>
        <xdr:cNvSpPr/>
      </xdr:nvSpPr>
      <xdr:spPr bwMode="auto">
        <a:xfrm flipH="1">
          <a:off x="762000" y="381000"/>
          <a:ext cx="6371517" cy="6381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_tradnl" sz="1400" b="1" baseline="0">
              <a:solidFill>
                <a:schemeClr val="tx2"/>
              </a:solidFill>
              <a:latin typeface="Futura" panose="020B0602020204020303" pitchFamily="34" charset="-79"/>
              <a:cs typeface="Futura" panose="020B0602020204020303" pitchFamily="34" charset="-79"/>
            </a:rPr>
            <a:t>Volumen de Primas Emitidas. Total Decesos</a:t>
          </a:r>
          <a:endParaRPr lang="es-ES_tradnl" sz="1400" b="1">
            <a:solidFill>
              <a:schemeClr val="tx2"/>
            </a:solidFill>
            <a:latin typeface="Futura" panose="020B0602020204020303" pitchFamily="34" charset="-79"/>
            <a:cs typeface="Futura" panose="020B0602020204020303" pitchFamily="34" charset="-79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os_Encuesta_Marzo_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s/Carpetas_personales/Laura_P&#233;rez/ICEA/Explotaci&#243;n%20de%20Informes/DECESOS/Plantilla_Dec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ALFABETICA"/>
      <sheetName val="HOJA BASE"/>
      <sheetName val="HOJA BASE PROVISIONES"/>
      <sheetName val="entidades participantes"/>
      <sheetName val="GRUPOS"/>
      <sheetName val="Res. Trim."/>
      <sheetName val="Res. Año"/>
      <sheetName val="NOTAMETODOLOGICA"/>
      <sheetName val="INICIO"/>
      <sheetName val="RANKINGS"/>
      <sheetName val="OBSERVACIONES"/>
      <sheetName val="RANKINGDEENTIDADES"/>
      <sheetName val="RANKINGPRIMASPORGRUPOS"/>
      <sheetName val="RESULTADOSCANALES"/>
      <sheetName val="CANALES"/>
      <sheetName val="CRECIMIENTOS"/>
      <sheetName val="hojabase"/>
      <sheetName val="PROVISIONES"/>
      <sheetName val="Res. Trim. (Data)"/>
      <sheetName val="PLANTILLA"/>
      <sheetName val="PLANTILLA_GRUPOS"/>
      <sheetName val="PLANTILLA_CANALES"/>
      <sheetName val="ALFABETICO"/>
      <sheetName val="VACIADOCANALES"/>
      <sheetName val="COMODIN"/>
      <sheetName val="SCR_MC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forme"/>
      <sheetName val="Ratios"/>
      <sheetName val="Tablas Auxiliares"/>
      <sheetName val="Rankings"/>
      <sheetName val="DTOS EXTERNOS"/>
      <sheetName val="PRINCIPAL"/>
      <sheetName val="TOTAL DECESOS"/>
      <sheetName val="ENTIDADES PARTICIPANTES"/>
      <sheetName val="ENTIDADES PARTICIPANTES (PDF)"/>
      <sheetName val="POLIZAS VOL. NEGOCIO"/>
      <sheetName val="POLIZAS VOL.NEGOCIO (P)"/>
      <sheetName val="POLIZAS ALTAS Y BAJAS"/>
      <sheetName val="Nº ASEGURADOS VOL.NEGOCIO"/>
      <sheetName val="Nº ASEGURADOS VOL.NEGOCIO (P)"/>
      <sheetName val="Nº ASEGURADOS ALTAS Y BAJAS"/>
      <sheetName val="VOL. PRIMAS VOL. NEGOCIO"/>
      <sheetName val="VOL.  PRIMAS VOL. NEGOCIO (P)"/>
      <sheetName val="VOL. PRIMAS ALTAS Y BAJAS"/>
      <sheetName val="VOL. PRIMAS PENDIENTES"/>
      <sheetName val="VOL. PRIMAS PENDIENTES (P)"/>
      <sheetName val="PROVISIÓN DE DECESOS"/>
      <sheetName val="SINIESTRALIDAD"/>
      <sheetName val="RECLAMACIONES"/>
      <sheetName val="RK GRUPOS"/>
      <sheetName val="RK"/>
      <sheetName val="COMENTARIOS"/>
      <sheetName val="CTA TÉCNICA"/>
      <sheetName val="SERIE HISTÓRICA"/>
      <sheetName val="CONTROLES REVISIÓN"/>
      <sheetName val="TABLAS PARA MAPAS"/>
      <sheetName val="Subconjunto"/>
      <sheetName val="Ratios_Subconjunto"/>
      <sheetName val="Tablas Auxiliares_Subconjunto"/>
      <sheetName val="Entidad"/>
      <sheetName val="Ratios_Entidad"/>
      <sheetName val="Tablas Auxiliares_Entidad"/>
      <sheetName val="ESTUDIO A MEDIDA"/>
      <sheetName val="TABLAS PRESENTACIÓN"/>
      <sheetName val="Comprob (Entidades Homogéneas)"/>
      <sheetName val="Fech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7">
          <cell r="C7">
            <v>2218997902.4281898</v>
          </cell>
          <cell r="D7">
            <v>2161194738.8842497</v>
          </cell>
          <cell r="E7">
            <v>57803163.543940067</v>
          </cell>
          <cell r="F7">
            <v>2.674593015795601E-2</v>
          </cell>
          <cell r="G7">
            <v>0.82683621698896315</v>
          </cell>
        </row>
        <row r="10">
          <cell r="C10">
            <v>101954847.78974998</v>
          </cell>
          <cell r="D10">
            <v>103622428.04061</v>
          </cell>
          <cell r="E10">
            <v>-1667580.2508600205</v>
          </cell>
          <cell r="F10">
            <v>-1.6092850576773676E-2</v>
          </cell>
          <cell r="G10">
            <v>3.7990103802223174E-2</v>
          </cell>
        </row>
        <row r="13">
          <cell r="C13">
            <v>240412620.99668998</v>
          </cell>
          <cell r="D13">
            <v>230819490.99401003</v>
          </cell>
          <cell r="E13">
            <v>9593130.002679944</v>
          </cell>
          <cell r="F13">
            <v>4.1561178223588069E-2</v>
          </cell>
          <cell r="G13">
            <v>8.9581816117889457E-2</v>
          </cell>
        </row>
        <row r="16">
          <cell r="C16">
            <v>21357114.307069998</v>
          </cell>
          <cell r="D16">
            <v>17273100.007819999</v>
          </cell>
          <cell r="E16">
            <v>4084014.2992499992</v>
          </cell>
          <cell r="F16">
            <v>0.23643783092792003</v>
          </cell>
          <cell r="G16">
            <v>7.9580226642553507E-3</v>
          </cell>
        </row>
        <row r="19">
          <cell r="C19">
            <v>82376509.926759988</v>
          </cell>
          <cell r="D19">
            <v>78591153.51177001</v>
          </cell>
          <cell r="E19">
            <v>3785356.4149899781</v>
          </cell>
          <cell r="F19">
            <v>4.816517185261926E-2</v>
          </cell>
          <cell r="G19">
            <v>3.0694883380494861E-2</v>
          </cell>
        </row>
        <row r="22">
          <cell r="C22">
            <v>18622226.281490002</v>
          </cell>
          <cell r="D22">
            <v>18803673.461219996</v>
          </cell>
          <cell r="E22">
            <v>-181447.17972999439</v>
          </cell>
          <cell r="F22">
            <v>-9.6495602364189415E-3</v>
          </cell>
          <cell r="G22">
            <v>6.9389570461741018E-3</v>
          </cell>
        </row>
        <row r="25">
          <cell r="C25">
            <v>2683721221.7299495</v>
          </cell>
          <cell r="D25">
            <v>2610304584.8996792</v>
          </cell>
          <cell r="E25">
            <v>73416636.83027029</v>
          </cell>
          <cell r="F25">
            <v>2.8125697382204828E-2</v>
          </cell>
          <cell r="G25">
            <v>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4">
          <cell r="D4" t="str">
            <v>Enero - Diciembre 2022</v>
          </cell>
        </row>
        <row r="5">
          <cell r="D5" t="str">
            <v>Enero - Diciembre 2021</v>
          </cell>
        </row>
        <row r="7">
          <cell r="B7" t="str">
            <v>28/04/2023</v>
          </cell>
        </row>
        <row r="11">
          <cell r="A11" t="str">
            <v>422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ICEA NUEVO">
      <a:dk1>
        <a:sysClr val="windowText" lastClr="000000"/>
      </a:dk1>
      <a:lt1>
        <a:sysClr val="window" lastClr="FFFFFF"/>
      </a:lt1>
      <a:dk2>
        <a:srgbClr val="38326E"/>
      </a:dk2>
      <a:lt2>
        <a:srgbClr val="E79D6D"/>
      </a:lt2>
      <a:accent1>
        <a:srgbClr val="DD4B92"/>
      </a:accent1>
      <a:accent2>
        <a:srgbClr val="8D58EF"/>
      </a:accent2>
      <a:accent3>
        <a:srgbClr val="59B7FF"/>
      </a:accent3>
      <a:accent4>
        <a:srgbClr val="878787"/>
      </a:accent4>
      <a:accent5>
        <a:srgbClr val="C7FFFF"/>
      </a:accent5>
      <a:accent6>
        <a:srgbClr val="F9CB4B"/>
      </a:accent6>
      <a:hlink>
        <a:srgbClr val="21ACF9"/>
      </a:hlink>
      <a:folHlink>
        <a:srgbClr val="C7FFFF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L65534"/>
  <sheetViews>
    <sheetView showGridLines="0" showRowColHeaders="0" tabSelected="1" zoomScaleNormal="100" workbookViewId="0">
      <selection activeCell="H22" sqref="H22"/>
    </sheetView>
  </sheetViews>
  <sheetFormatPr baseColWidth="10" defaultRowHeight="20.100000000000001" customHeight="1" x14ac:dyDescent="0.2"/>
  <cols>
    <col min="1" max="1" width="11.42578125" style="1"/>
    <col min="2" max="2" width="44.42578125" style="1" customWidth="1"/>
    <col min="3" max="7" width="25.85546875" style="1" customWidth="1"/>
    <col min="8" max="8" width="15.28515625" style="1" bestFit="1" customWidth="1"/>
    <col min="9" max="16384" width="11.42578125" style="1"/>
  </cols>
  <sheetData>
    <row r="1" spans="2:12" ht="30" customHeight="1" x14ac:dyDescent="0.2"/>
    <row r="2" spans="2:12" ht="51.75" customHeight="1" x14ac:dyDescent="0.2"/>
    <row r="3" spans="2:12" ht="30" customHeight="1" x14ac:dyDescent="0.2"/>
    <row r="4" spans="2:12" ht="20.100000000000001" customHeight="1" x14ac:dyDescent="0.2">
      <c r="B4" s="20" t="s">
        <v>12</v>
      </c>
      <c r="C4" s="20"/>
      <c r="D4" s="20"/>
      <c r="E4" s="20"/>
      <c r="F4" s="16"/>
    </row>
    <row r="5" spans="2:12" ht="20.100000000000001" customHeight="1" x14ac:dyDescent="0.2">
      <c r="B5" s="21"/>
      <c r="C5" s="21"/>
      <c r="D5" s="21"/>
      <c r="E5" s="21"/>
      <c r="F5" s="21"/>
    </row>
    <row r="6" spans="2:12" ht="20.100000000000001" customHeight="1" x14ac:dyDescent="0.25">
      <c r="B6" s="20" t="s">
        <v>13</v>
      </c>
      <c r="C6" s="20"/>
      <c r="D6" s="20"/>
      <c r="E6" s="20"/>
      <c r="F6" s="14" t="s">
        <v>14</v>
      </c>
      <c r="G6" s="15" t="str">
        <f>[2]Fechas!$B$7</f>
        <v>28/04/2023</v>
      </c>
    </row>
    <row r="7" spans="2:12" ht="20.100000000000001" customHeight="1" thickBot="1" x14ac:dyDescent="0.25">
      <c r="B7" s="2"/>
      <c r="C7" s="2"/>
      <c r="D7" s="2"/>
      <c r="E7" s="2"/>
      <c r="F7" s="2"/>
      <c r="G7" s="3"/>
    </row>
    <row r="8" spans="2:12" ht="20.100000000000001" customHeight="1" x14ac:dyDescent="0.2">
      <c r="B8" s="22" t="s">
        <v>0</v>
      </c>
      <c r="C8" s="24" t="s">
        <v>1</v>
      </c>
      <c r="D8" s="24"/>
      <c r="E8" s="24"/>
      <c r="F8" s="24"/>
      <c r="G8" s="24"/>
    </row>
    <row r="9" spans="2:12" ht="20.100000000000001" customHeight="1" x14ac:dyDescent="0.2">
      <c r="B9" s="23"/>
      <c r="C9" s="4" t="str">
        <f>[2]Fechas!$D$4</f>
        <v>Enero - Diciembre 2022</v>
      </c>
      <c r="D9" s="5" t="str">
        <f>[2]Fechas!$D$5</f>
        <v>Enero - Diciembre 2021</v>
      </c>
      <c r="E9" s="6" t="s">
        <v>2</v>
      </c>
      <c r="F9" s="4" t="s">
        <v>3</v>
      </c>
      <c r="G9" s="7" t="s">
        <v>4</v>
      </c>
    </row>
    <row r="10" spans="2:12" ht="20.100000000000001" customHeight="1" x14ac:dyDescent="0.2">
      <c r="B10" s="8" t="s">
        <v>5</v>
      </c>
      <c r="C10" s="9">
        <f>'[2]VOL. PRIMAS VOL. NEGOCIO'!C7</f>
        <v>2218997902.4281898</v>
      </c>
      <c r="D10" s="9">
        <f>'[2]VOL. PRIMAS VOL. NEGOCIO'!D7</f>
        <v>2161194738.8842497</v>
      </c>
      <c r="E10" s="9">
        <f>'[2]VOL. PRIMAS VOL. NEGOCIO'!E7</f>
        <v>57803163.543940067</v>
      </c>
      <c r="F10" s="10">
        <f>'[2]VOL. PRIMAS VOL. NEGOCIO'!F7</f>
        <v>2.674593015795601E-2</v>
      </c>
      <c r="G10" s="10">
        <f>'[2]VOL. PRIMAS VOL. NEGOCIO'!G7</f>
        <v>0.82683621698896315</v>
      </c>
    </row>
    <row r="11" spans="2:12" ht="20.100000000000001" customHeight="1" x14ac:dyDescent="0.2">
      <c r="B11" s="8" t="s">
        <v>6</v>
      </c>
      <c r="C11" s="9">
        <f>'[2]VOL. PRIMAS VOL. NEGOCIO'!C10</f>
        <v>101954847.78974998</v>
      </c>
      <c r="D11" s="9">
        <f>'[2]VOL. PRIMAS VOL. NEGOCIO'!D10</f>
        <v>103622428.04061</v>
      </c>
      <c r="E11" s="9">
        <f>'[2]VOL. PRIMAS VOL. NEGOCIO'!E10</f>
        <v>-1667580.2508600205</v>
      </c>
      <c r="F11" s="10">
        <f>'[2]VOL. PRIMAS VOL. NEGOCIO'!F10</f>
        <v>-1.6092850576773676E-2</v>
      </c>
      <c r="G11" s="10">
        <f>'[2]VOL. PRIMAS VOL. NEGOCIO'!G10</f>
        <v>3.7990103802223174E-2</v>
      </c>
      <c r="H11" s="11"/>
      <c r="I11" s="11"/>
      <c r="J11" s="11"/>
      <c r="K11" s="11"/>
      <c r="L11" s="11"/>
    </row>
    <row r="12" spans="2:12" ht="20.100000000000001" customHeight="1" x14ac:dyDescent="0.2">
      <c r="B12" s="8" t="s">
        <v>7</v>
      </c>
      <c r="C12" s="9">
        <f>'[2]VOL. PRIMAS VOL. NEGOCIO'!C13</f>
        <v>240412620.99668998</v>
      </c>
      <c r="D12" s="9">
        <f>'[2]VOL. PRIMAS VOL. NEGOCIO'!D13</f>
        <v>230819490.99401003</v>
      </c>
      <c r="E12" s="9">
        <f>'[2]VOL. PRIMAS VOL. NEGOCIO'!E13</f>
        <v>9593130.002679944</v>
      </c>
      <c r="F12" s="10">
        <f>'[2]VOL. PRIMAS VOL. NEGOCIO'!F13</f>
        <v>4.1561178223588069E-2</v>
      </c>
      <c r="G12" s="10">
        <f>'[2]VOL. PRIMAS VOL. NEGOCIO'!G13</f>
        <v>8.9581816117889457E-2</v>
      </c>
      <c r="H12" s="11"/>
      <c r="I12" s="11"/>
      <c r="J12" s="11"/>
      <c r="K12" s="11"/>
      <c r="L12" s="11"/>
    </row>
    <row r="13" spans="2:12" ht="20.100000000000001" customHeight="1" x14ac:dyDescent="0.2">
      <c r="B13" s="8" t="s">
        <v>8</v>
      </c>
      <c r="C13" s="9">
        <f>'[2]VOL. PRIMAS VOL. NEGOCIO'!C16</f>
        <v>21357114.307069998</v>
      </c>
      <c r="D13" s="9">
        <f>'[2]VOL. PRIMAS VOL. NEGOCIO'!D16</f>
        <v>17273100.007819999</v>
      </c>
      <c r="E13" s="9">
        <f>'[2]VOL. PRIMAS VOL. NEGOCIO'!E16</f>
        <v>4084014.2992499992</v>
      </c>
      <c r="F13" s="10">
        <f>'[2]VOL. PRIMAS VOL. NEGOCIO'!F16</f>
        <v>0.23643783092792003</v>
      </c>
      <c r="G13" s="10">
        <f>'[2]VOL. PRIMAS VOL. NEGOCIO'!G16</f>
        <v>7.9580226642553507E-3</v>
      </c>
      <c r="H13" s="11"/>
      <c r="I13" s="11"/>
      <c r="J13" s="11"/>
      <c r="K13" s="11"/>
      <c r="L13" s="11"/>
    </row>
    <row r="14" spans="2:12" ht="20.100000000000001" customHeight="1" x14ac:dyDescent="0.2">
      <c r="B14" s="8" t="s">
        <v>9</v>
      </c>
      <c r="C14" s="9">
        <f>'[2]VOL. PRIMAS VOL. NEGOCIO'!C19</f>
        <v>82376509.926759988</v>
      </c>
      <c r="D14" s="9">
        <f>'[2]VOL. PRIMAS VOL. NEGOCIO'!D19</f>
        <v>78591153.51177001</v>
      </c>
      <c r="E14" s="9">
        <f>'[2]VOL. PRIMAS VOL. NEGOCIO'!E19</f>
        <v>3785356.4149899781</v>
      </c>
      <c r="F14" s="10">
        <f>'[2]VOL. PRIMAS VOL. NEGOCIO'!F19</f>
        <v>4.816517185261926E-2</v>
      </c>
      <c r="G14" s="10">
        <f>'[2]VOL. PRIMAS VOL. NEGOCIO'!G19</f>
        <v>3.0694883380494861E-2</v>
      </c>
      <c r="H14" s="11"/>
      <c r="I14" s="11"/>
      <c r="J14" s="11"/>
      <c r="K14" s="11"/>
      <c r="L14" s="11"/>
    </row>
    <row r="15" spans="2:12" ht="20.100000000000001" customHeight="1" x14ac:dyDescent="0.2">
      <c r="B15" s="8" t="s">
        <v>10</v>
      </c>
      <c r="C15" s="9">
        <f>'[2]VOL. PRIMAS VOL. NEGOCIO'!C22</f>
        <v>18622226.281490002</v>
      </c>
      <c r="D15" s="9">
        <f>'[2]VOL. PRIMAS VOL. NEGOCIO'!D22</f>
        <v>18803673.461219996</v>
      </c>
      <c r="E15" s="9">
        <f>'[2]VOL. PRIMAS VOL. NEGOCIO'!E22</f>
        <v>-181447.17972999439</v>
      </c>
      <c r="F15" s="10">
        <f>'[2]VOL. PRIMAS VOL. NEGOCIO'!F22</f>
        <v>-9.6495602364189415E-3</v>
      </c>
      <c r="G15" s="10">
        <f>'[2]VOL. PRIMAS VOL. NEGOCIO'!G22</f>
        <v>6.9389570461741018E-3</v>
      </c>
      <c r="H15" s="11"/>
      <c r="I15" s="11"/>
      <c r="J15" s="11"/>
      <c r="K15" s="11"/>
      <c r="L15" s="11"/>
    </row>
    <row r="16" spans="2:12" ht="20.100000000000001" customHeight="1" x14ac:dyDescent="0.2">
      <c r="B16" s="17" t="s">
        <v>11</v>
      </c>
      <c r="C16" s="18">
        <f>'[2]VOL. PRIMAS VOL. NEGOCIO'!C25</f>
        <v>2683721221.7299495</v>
      </c>
      <c r="D16" s="18">
        <f>'[2]VOL. PRIMAS VOL. NEGOCIO'!D25</f>
        <v>2610304584.8996792</v>
      </c>
      <c r="E16" s="18">
        <f>'[2]VOL. PRIMAS VOL. NEGOCIO'!E25</f>
        <v>73416636.83027029</v>
      </c>
      <c r="F16" s="19">
        <f>'[2]VOL. PRIMAS VOL. NEGOCIO'!F25</f>
        <v>2.8125697382204828E-2</v>
      </c>
      <c r="G16" s="19">
        <f>'[2]VOL. PRIMAS VOL. NEGOCIO'!G25</f>
        <v>1</v>
      </c>
      <c r="H16" s="11"/>
      <c r="I16" s="11"/>
      <c r="J16" s="11"/>
      <c r="K16" s="11"/>
      <c r="L16" s="11"/>
    </row>
    <row r="17" spans="2:12" ht="20.100000000000001" customHeight="1" x14ac:dyDescent="0.2">
      <c r="B17" s="12"/>
      <c r="C17" s="9"/>
      <c r="D17" s="13"/>
      <c r="E17" s="13"/>
      <c r="H17" s="11"/>
      <c r="I17" s="11"/>
      <c r="J17" s="11"/>
      <c r="K17" s="11"/>
      <c r="L17" s="11"/>
    </row>
    <row r="18" spans="2:12" ht="20.100000000000001" customHeight="1" x14ac:dyDescent="0.2">
      <c r="B18" s="12"/>
      <c r="C18" s="9"/>
      <c r="D18" s="13"/>
      <c r="E18" s="13"/>
    </row>
    <row r="19" spans="2:12" ht="20.100000000000001" customHeight="1" x14ac:dyDescent="0.2">
      <c r="B19" s="12"/>
      <c r="C19" s="9"/>
      <c r="D19" s="13"/>
      <c r="E19" s="13"/>
    </row>
    <row r="20" spans="2:12" ht="20.100000000000001" customHeight="1" x14ac:dyDescent="0.2">
      <c r="B20" s="12"/>
      <c r="C20" s="9"/>
      <c r="D20" s="13"/>
      <c r="E20" s="13"/>
    </row>
    <row r="21" spans="2:12" ht="20.100000000000001" customHeight="1" x14ac:dyDescent="0.2">
      <c r="B21" s="12"/>
      <c r="C21" s="9"/>
      <c r="D21" s="13"/>
      <c r="E21" s="13"/>
    </row>
    <row r="22" spans="2:12" ht="20.100000000000001" customHeight="1" x14ac:dyDescent="0.2">
      <c r="B22" s="12"/>
      <c r="C22" s="9"/>
      <c r="D22" s="13"/>
      <c r="E22" s="13"/>
    </row>
    <row r="23" spans="2:12" ht="20.100000000000001" customHeight="1" x14ac:dyDescent="0.2">
      <c r="B23" s="12"/>
      <c r="C23" s="9"/>
      <c r="D23" s="13"/>
      <c r="E23" s="13"/>
    </row>
    <row r="24" spans="2:12" ht="20.100000000000001" customHeight="1" x14ac:dyDescent="0.2">
      <c r="B24" s="12"/>
      <c r="C24" s="9"/>
      <c r="D24" s="13"/>
      <c r="E24" s="13"/>
    </row>
    <row r="25" spans="2:12" ht="20.100000000000001" customHeight="1" x14ac:dyDescent="0.2">
      <c r="B25" s="12"/>
      <c r="C25" s="9"/>
      <c r="D25" s="13"/>
      <c r="E25" s="13"/>
    </row>
    <row r="26" spans="2:12" ht="20.100000000000001" customHeight="1" x14ac:dyDescent="0.2">
      <c r="B26" s="12"/>
      <c r="C26" s="9"/>
      <c r="D26" s="13"/>
      <c r="E26" s="13"/>
    </row>
    <row r="27" spans="2:12" ht="20.100000000000001" customHeight="1" x14ac:dyDescent="0.2">
      <c r="B27" s="12"/>
      <c r="C27" s="9"/>
      <c r="D27" s="13"/>
      <c r="E27" s="13"/>
    </row>
    <row r="28" spans="2:12" ht="20.100000000000001" customHeight="1" x14ac:dyDescent="0.2">
      <c r="B28" s="12"/>
      <c r="C28" s="9"/>
      <c r="D28" s="13"/>
      <c r="E28" s="13"/>
    </row>
    <row r="29" spans="2:12" ht="20.100000000000001" customHeight="1" x14ac:dyDescent="0.2">
      <c r="B29" s="12"/>
      <c r="C29" s="9"/>
      <c r="D29" s="13"/>
      <c r="E29" s="13"/>
    </row>
    <row r="30" spans="2:12" ht="20.100000000000001" customHeight="1" x14ac:dyDescent="0.2">
      <c r="B30" s="12"/>
      <c r="C30" s="9"/>
      <c r="D30" s="13"/>
      <c r="E30" s="13"/>
    </row>
    <row r="31" spans="2:12" ht="20.100000000000001" customHeight="1" x14ac:dyDescent="0.2">
      <c r="B31" s="12"/>
      <c r="C31" s="9"/>
      <c r="D31" s="13"/>
      <c r="E31" s="13"/>
    </row>
    <row r="65531" spans="3:3" ht="20.100000000000001" customHeight="1" x14ac:dyDescent="0.2">
      <c r="C65531" s="1" t="s">
        <v>15</v>
      </c>
    </row>
    <row r="65533" spans="3:3" ht="20.100000000000001" customHeight="1" x14ac:dyDescent="0.2">
      <c r="C65533" s="1" t="str">
        <f>[2]Fechas!$A$11</f>
        <v>422</v>
      </c>
    </row>
    <row r="65534" spans="3:3" ht="20.100000000000001" customHeight="1" x14ac:dyDescent="0.2">
      <c r="C65534" s="1" t="str">
        <f>C65531&amp;C65532&amp;C65533</f>
        <v>Volumen de Primas de Decesos_422</v>
      </c>
    </row>
  </sheetData>
  <mergeCells count="5">
    <mergeCell ref="B6:E6"/>
    <mergeCell ref="B5:F5"/>
    <mergeCell ref="B8:B9"/>
    <mergeCell ref="C8:G8"/>
    <mergeCell ref="B4:E4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lmacenDeDatos" ma:contentTypeID="0x01010050FDCEB127BD144D866E92FEE539193000F61E8AB18C8A82439B9B0C111C2494D9" ma:contentTypeVersion="43" ma:contentTypeDescription="" ma:contentTypeScope="" ma:versionID="be43d89471d9f9a633a0e5e6e46aa52d">
  <xsd:schema xmlns:xsd="http://www.w3.org/2001/XMLSchema" xmlns:xs="http://www.w3.org/2001/XMLSchema" xmlns:p="http://schemas.microsoft.com/office/2006/metadata/properties" xmlns:ns2="99015294-2c2e-4eb8-a1c9-56fc33779b49" xmlns:ns3="617f368d-dd56-4496-854e-773bc3d76aaa" targetNamespace="http://schemas.microsoft.com/office/2006/metadata/properties" ma:root="true" ma:fieldsID="faff8e8f24b026353302efc7f85892f1" ns2:_="" ns3:_="">
    <xsd:import namespace="99015294-2c2e-4eb8-a1c9-56fc33779b49"/>
    <xsd:import namespace="617f368d-dd56-4496-854e-773bc3d76aaa"/>
    <xsd:element name="properties">
      <xsd:complexType>
        <xsd:sequence>
          <xsd:element name="documentManagement">
            <xsd:complexType>
              <xsd:all>
                <xsd:element ref="ns2:TitleSEO" minOccurs="0"/>
                <xsd:element ref="ns2:DescriptionSEO" minOccurs="0"/>
                <xsd:element ref="ns2:Publico" minOccurs="0"/>
                <xsd:element ref="ns2:keywords" minOccurs="0"/>
                <xsd:element ref="ns2:Año"/>
                <xsd:element ref="ns2:Periodo_x0020_publicacion" minOccurs="0"/>
                <xsd:element ref="ns2:FechaDePublicacion"/>
                <xsd:element ref="ns2:FechaDeActualizacion"/>
                <xsd:element ref="ns2:Tema" minOccurs="0"/>
                <xsd:element ref="ns2:Descripción_x0020_documento" minOccurs="0"/>
                <xsd:element ref="ns2:Documento_x0020_Publicacion" minOccurs="0"/>
                <xsd:element ref="ns2:Tipo_x0020_de_x0020_visor"/>
                <xsd:element ref="ns2:Publicar_x0020_en_x0020_Home" minOccurs="0"/>
                <xsd:element ref="ns2:Fecha_x0020_Produccion" minOccurs="0"/>
                <xsd:element ref="ns2:indic_web" minOccurs="0"/>
                <xsd:element ref="ns2:ada213fcffcc4dbd8e4ba110a1c5f09b" minOccurs="0"/>
                <xsd:element ref="ns2:TaxCatchAll" minOccurs="0"/>
                <xsd:element ref="ns2:TaxCatchAllLabel" minOccurs="0"/>
                <xsd:element ref="ns2:h484caa2ba944de38736212fea74b0f3" minOccurs="0"/>
                <xsd:element ref="ns2:ICEABloquearRecomendamos" minOccurs="0"/>
                <xsd:element ref="ns2:ICEATwitterCardRRSS" minOccurs="0"/>
                <xsd:element ref="ns2:ICEAOGImageRRSS" minOccurs="0"/>
                <xsd:element ref="ns2:ICEAOGUrlRRSS" minOccurs="0"/>
                <xsd:element ref="ns3:SharedWithUsers" minOccurs="0"/>
                <xsd:element ref="ns3:SharedWithDetails" minOccurs="0"/>
                <xsd:element ref="ns2:moverAHistoric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15294-2c2e-4eb8-a1c9-56fc33779b49" elementFormDefault="qualified">
    <xsd:import namespace="http://schemas.microsoft.com/office/2006/documentManagement/types"/>
    <xsd:import namespace="http://schemas.microsoft.com/office/infopath/2007/PartnerControls"/>
    <xsd:element name="TitleSEO" ma:index="1" nillable="true" ma:displayName="TitleSEO" ma:internalName="TitleSEO">
      <xsd:simpleType>
        <xsd:restriction base="dms:Text">
          <xsd:maxLength value="255"/>
        </xsd:restriction>
      </xsd:simpleType>
    </xsd:element>
    <xsd:element name="DescriptionSEO" ma:index="2" nillable="true" ma:displayName="DescriptionSEO" ma:internalName="DescriptionSEO">
      <xsd:simpleType>
        <xsd:restriction base="dms:Note">
          <xsd:maxLength value="255"/>
        </xsd:restriction>
      </xsd:simpleType>
    </xsd:element>
    <xsd:element name="Publico" ma:index="3" nillable="true" ma:displayName="Publico" ma:internalName="Publico">
      <xsd:simpleType>
        <xsd:restriction base="dms:Unknown"/>
      </xsd:simpleType>
    </xsd:element>
    <xsd:element name="keywords" ma:index="4" nillable="true" ma:displayName="keywords" ma:internalName="keywords">
      <xsd:simpleType>
        <xsd:restriction base="dms:Note"/>
      </xsd:simpleType>
    </xsd:element>
    <xsd:element name="Año" ma:index="5" ma:displayName="Año" ma:decimals="0" ma:default="2000" ma:internalName="A_x00f1_o" ma:readOnly="false">
      <xsd:simpleType>
        <xsd:restriction base="dms:Number"/>
      </xsd:simpleType>
    </xsd:element>
    <xsd:element name="Periodo_x0020_publicacion" ma:index="6" nillable="true" ma:displayName="Periodo publicacion" ma:default="Año" ma:description="Períodos de publicación ordenados de menor a mayor." ma:format="Dropdown" ma:internalName="Periodo_x0020_publicacion">
      <xsd:simpleType>
        <xsd:restriction base="dms:Choice">
          <xsd:enumeration value="Enero"/>
          <xsd:enumeration value="Enero-Febrero"/>
          <xsd:enumeration value="Enero-Marzo"/>
          <xsd:enumeration value="Enero-Abril"/>
          <xsd:enumeration value="Enero-Mayo"/>
          <xsd:enumeration value="Enero-Junio"/>
          <xsd:enumeration value="Enero-Julio"/>
          <xsd:enumeration value="Enero-Agosto"/>
          <xsd:enumeration value="Enero-Septiembre"/>
          <xsd:enumeration value="Enero-Octubre"/>
          <xsd:enumeration value="Enero-Noviembre"/>
          <xsd:enumeration value="Año"/>
        </xsd:restriction>
      </xsd:simpleType>
    </xsd:element>
    <xsd:element name="FechaDePublicacion" ma:index="7" ma:displayName="FechaDePublicacion" ma:default="" ma:format="DateTime" ma:internalName="FechaDePublicacion" ma:readOnly="false">
      <xsd:simpleType>
        <xsd:restriction base="dms:DateTime"/>
      </xsd:simpleType>
    </xsd:element>
    <xsd:element name="FechaDeActualizacion" ma:index="8" ma:displayName="FechaDeActualizacion" ma:default="" ma:format="DateTime" ma:indexed="true" ma:internalName="FechaDeActualizacion" ma:readOnly="false">
      <xsd:simpleType>
        <xsd:restriction base="dms:DateTime"/>
      </xsd:simpleType>
    </xsd:element>
    <xsd:element name="Tema" ma:index="9" nillable="true" ma:displayName="Tema" ma:format="Dropdown" ma:internalName="Tema">
      <xsd:simpleType>
        <xsd:restriction base="dms:Choice">
          <xsd:enumeration value="Automóviles"/>
          <xsd:enumeration value="Canales de distribución"/>
          <xsd:enumeration value="Datos geográficos"/>
          <xsd:enumeration value="Evolución del sector"/>
          <xsd:enumeration value="Financiero"/>
          <xsd:enumeration value="Fiscalidad"/>
          <xsd:enumeration value="Legislación"/>
          <xsd:enumeration value="Lucha contra el fraude"/>
          <xsd:enumeration value="Multirriesgos"/>
          <xsd:enumeration value="Otros ramos no vida"/>
          <xsd:enumeration value="Otros temas"/>
          <xsd:enumeration value="Resultados"/>
          <xsd:enumeration value="Salud"/>
          <xsd:enumeration value="Tecnologías e Internet"/>
          <xsd:enumeration value="Investigación"/>
          <xsd:enumeration value="Vida y pensiones"/>
        </xsd:restriction>
      </xsd:simpleType>
    </xsd:element>
    <xsd:element name="Descripción_x0020_documento" ma:index="10" nillable="true" ma:displayName="Descripción documento" ma:internalName="Descripci_x00f3_n_x0020_documento">
      <xsd:simpleType>
        <xsd:restriction base="dms:Unknown"/>
      </xsd:simpleType>
    </xsd:element>
    <xsd:element name="Documento_x0020_Publicacion" ma:index="11" nillable="true" ma:displayName="Documento Publicacion" ma:internalName="Documento_x0020_Publicacion">
      <xsd:simpleType>
        <xsd:restriction base="dms:Unknown"/>
      </xsd:simpleType>
    </xsd:element>
    <xsd:element name="Tipo_x0020_de_x0020_visor" ma:index="12" ma:displayName="Tipo de visor" ma:default="Fichero" ma:format="Dropdown" ma:internalName="Tipo_x0020_de_x0020_visor">
      <xsd:simpleType>
        <xsd:restriction base="dms:Choice">
          <xsd:enumeration value="Fichero"/>
          <xsd:enumeration value="ExcelServices"/>
        </xsd:restriction>
      </xsd:simpleType>
    </xsd:element>
    <xsd:element name="Publicar_x0020_en_x0020_Home" ma:index="19" nillable="true" ma:displayName="Publicar en Home" ma:default="No" ma:format="Dropdown" ma:internalName="Publicar_x0020_en_x0020_Home">
      <xsd:simpleType>
        <xsd:restriction base="dms:Choice">
          <xsd:enumeration value="Si"/>
          <xsd:enumeration value="No"/>
        </xsd:restriction>
      </xsd:simpleType>
    </xsd:element>
    <xsd:element name="Fecha_x0020_Produccion" ma:index="20" nillable="true" ma:displayName="Fecha Produccion" ma:format="DateOnly" ma:internalName="Fecha_x0020_Produccion">
      <xsd:simpleType>
        <xsd:restriction base="dms:DateTime"/>
      </xsd:simpleType>
    </xsd:element>
    <xsd:element name="indic_web" ma:index="21" nillable="true" ma:displayName="indic_web" ma:default="0" ma:internalName="indic_web">
      <xsd:simpleType>
        <xsd:restriction base="dms:Boolean"/>
      </xsd:simpleType>
    </xsd:element>
    <xsd:element name="ada213fcffcc4dbd8e4ba110a1c5f09b" ma:index="23" nillable="true" ma:taxonomy="true" ma:internalName="ada213fcffcc4dbd8e4ba110a1c5f09b" ma:taxonomyFieldName="ICEALineasDeServicio" ma:displayName="ICEALineasDeServicio" ma:default="" ma:fieldId="{ada213fc-ffcc-4dbd-8e4b-a110a1c5f09b}" ma:sspId="d0bae2eb-76ce-426a-a3b7-1b253fab5685" ma:termSetId="a071a94e-c496-428d-bb03-7cfc64952f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hidden="true" ma:list="{f436894f-95c6-4171-af69-47d89be43b7f}" ma:internalName="TaxCatchAll" ma:showField="CatchAllData" ma:web="99015294-2c2e-4eb8-a1c9-56fc33779b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5" nillable="true" ma:displayName="Taxonomy Catch All Column1" ma:hidden="true" ma:list="{f436894f-95c6-4171-af69-47d89be43b7f}" ma:internalName="TaxCatchAllLabel" ma:readOnly="true" ma:showField="CatchAllDataLabel" ma:web="99015294-2c2e-4eb8-a1c9-56fc33779b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484caa2ba944de38736212fea74b0f3" ma:index="27" nillable="true" ma:taxonomy="true" ma:internalName="h484caa2ba944de38736212fea74b0f3" ma:taxonomyFieldName="ICEAProcesos" ma:displayName="ICEAProcesos" ma:default="" ma:fieldId="{1484caa2-ba94-4de3-8736-212fea74b0f3}" ma:taxonomyMulti="true" ma:sspId="d0bae2eb-76ce-426a-a3b7-1b253fab5685" ma:termSetId="39266ef6-e949-447c-873c-1ae89c7a525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CEABloquearRecomendamos" ma:index="29" nillable="true" ma:displayName="Bloquear recomendamos" ma:default="0" ma:description="Indica si el elmento se muestra en la sección recomendamos" ma:internalName="ICEABloquearRecomendamos">
      <xsd:simpleType>
        <xsd:restriction base="dms:Boolean"/>
      </xsd:simpleType>
    </xsd:element>
    <xsd:element name="ICEATwitterCardRRSS" ma:index="30" nillable="true" ma:displayName="ICEA Twitter Card RRSS" ma:description="Twitter card RRSS" ma:internalName="ICEATwitterCardRRSS">
      <xsd:simpleType>
        <xsd:restriction base="dms:Text"/>
      </xsd:simpleType>
    </xsd:element>
    <xsd:element name="ICEAOGImageRRSS" ma:index="31" nillable="true" ma:displayName="ICEA Image RRSS" ma:description="URL absoluta de la imagen para mostrar en RRSS" ma:internalName="ICEAOGImageRRSS">
      <xsd:simpleType>
        <xsd:restriction base="dms:Text"/>
      </xsd:simpleType>
    </xsd:element>
    <xsd:element name="ICEAOGUrlRRSS" ma:index="32" nillable="true" ma:displayName="ICEA URL RRSS" ma:description="URL absoluta para mostrar en RRSS" ma:internalName="ICEAOGUrlRRSS">
      <xsd:simpleType>
        <xsd:restriction base="dms:Text"/>
      </xsd:simpleType>
    </xsd:element>
    <xsd:element name="moverAHistorico" ma:index="35" nillable="true" ma:displayName="Mover a historico" ma:default="0" ma:description="Si se marca, se moverá a la biblioteca AlmacenDeDatosHistorico" ma:internalName="moverAHistorico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f368d-dd56-4496-854e-773bc3d76aaa" elementFormDefault="qualified">
    <xsd:import namespace="http://schemas.microsoft.com/office/2006/documentManagement/types"/>
    <xsd:import namespace="http://schemas.microsoft.com/office/infopath/2007/PartnerControls"/>
    <xsd:element name="SharedWithUsers" ma:index="3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Tipo de contenido"/>
        <xsd:element ref="dc:title" minOccurs="0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DePublicacion xmlns="99015294-2c2e-4eb8-a1c9-56fc33779b49">2023-05-02T22:00:00+00:00</FechaDePublicacion>
    <Año xmlns="99015294-2c2e-4eb8-a1c9-56fc33779b49">2022</Año>
    <Documento_x0020_Publicacion xmlns="99015294-2c2e-4eb8-a1c9-56fc33779b49">Publicaciones/publiPDF/2023/Informe-1752-El-Seguro-Decesos-2022.pdf</Documento_x0020_Publicacion>
    <keywords xmlns="99015294-2c2e-4eb8-a1c9-56fc33779b49" xsi:nil="true"/>
    <h484caa2ba944de38736212fea74b0f3 xmlns="99015294-2c2e-4eb8-a1c9-56fc33779b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Decesos</TermName>
          <TermId xmlns="http://schemas.microsoft.com/office/infopath/2007/PartnerControls">a1feea48-cdbd-4393-a6c1-afc4befc5a34</TermId>
        </TermInfo>
      </Terms>
    </h484caa2ba944de38736212fea74b0f3>
    <Tipo_x0020_de_x0020_visor xmlns="99015294-2c2e-4eb8-a1c9-56fc33779b49">Fichero</Tipo_x0020_de_x0020_visor>
    <DescriptionSEO xmlns="99015294-2c2e-4eb8-a1c9-56fc33779b49" xsi:nil="true"/>
    <TaxCatchAll xmlns="99015294-2c2e-4eb8-a1c9-56fc33779b49">
      <Value>83</Value>
      <Value>25</Value>
    </TaxCatchAll>
    <ICEATwitterCardRRSS xmlns="99015294-2c2e-4eb8-a1c9-56fc33779b49" xsi:nil="true"/>
    <ICEAOGImageRRSS xmlns="99015294-2c2e-4eb8-a1c9-56fc33779b49" xsi:nil="true"/>
    <TitleSEO xmlns="99015294-2c2e-4eb8-a1c9-56fc33779b49" xsi:nil="true"/>
    <Publico xmlns="99015294-2c2e-4eb8-a1c9-56fc33779b49">true</Publico>
    <ICEAOGUrlRRSS xmlns="99015294-2c2e-4eb8-a1c9-56fc33779b49" xsi:nil="true"/>
    <moverAHistorico xmlns="99015294-2c2e-4eb8-a1c9-56fc33779b49">false</moverAHistorico>
    <FechaDeActualizacion xmlns="99015294-2c2e-4eb8-a1c9-56fc33779b49">2023-04-27T22:00:00+00:00</FechaDeActualizacion>
    <Tema xmlns="99015294-2c2e-4eb8-a1c9-56fc33779b49" xsi:nil="true"/>
    <Descripción_x0020_documento xmlns="99015294-2c2e-4eb8-a1c9-56fc33779b49" xsi:nil="true"/>
    <Publicar_x0020_en_x0020_Home xmlns="99015294-2c2e-4eb8-a1c9-56fc33779b49">No</Publicar_x0020_en_x0020_Home>
    <indic_web xmlns="99015294-2c2e-4eb8-a1c9-56fc33779b49">true</indic_web>
    <ada213fcffcc4dbd8e4ba110a1c5f09b xmlns="99015294-2c2e-4eb8-a1c9-56fc33779b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Estudios y estadísticas-El seguro de decesos - Est. Gral.</TermName>
          <TermId xmlns="http://schemas.microsoft.com/office/infopath/2007/PartnerControls">feb84b10-665a-49e6-86a8-71847cdf9861</TermId>
        </TermInfo>
      </Terms>
    </ada213fcffcc4dbd8e4ba110a1c5f09b>
    <ICEABloquearRecomendamos xmlns="99015294-2c2e-4eb8-a1c9-56fc33779b49">false</ICEABloquearRecomendamos>
    <Periodo_x0020_publicacion xmlns="99015294-2c2e-4eb8-a1c9-56fc33779b49">Año</Periodo_x0020_publicacion>
    <Fecha_x0020_Produccion xmlns="99015294-2c2e-4eb8-a1c9-56fc33779b49" xsi:nil="true"/>
  </documentManagement>
</p:properties>
</file>

<file path=customXml/itemProps1.xml><?xml version="1.0" encoding="utf-8"?>
<ds:datastoreItem xmlns:ds="http://schemas.openxmlformats.org/officeDocument/2006/customXml" ds:itemID="{F600AA50-53A9-4139-AC15-D618EC46F93F}"/>
</file>

<file path=customXml/itemProps2.xml><?xml version="1.0" encoding="utf-8"?>
<ds:datastoreItem xmlns:ds="http://schemas.openxmlformats.org/officeDocument/2006/customXml" ds:itemID="{AB9C9303-6958-4B59-90B7-3C6E1FE773CA}"/>
</file>

<file path=customXml/itemProps3.xml><?xml version="1.0" encoding="utf-8"?>
<ds:datastoreItem xmlns:ds="http://schemas.openxmlformats.org/officeDocument/2006/customXml" ds:itemID="{D3E8BA17-2B05-4E87-B94F-1B85B45AB1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PRIMAS VOL. NEGOCIO</vt:lpstr>
      <vt:lpstr>' PRIMAS VOL. NEGOCIO'!Área_de_impresión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Volumen de Primas de Decesos y Garantías Complementarias. Año 2022</dc:title>
  <dc:creator>Laura Pérez Sánchez</dc:creator>
  <cp:lastModifiedBy>Laura Pérez Sánchez</cp:lastModifiedBy>
  <dcterms:created xsi:type="dcterms:W3CDTF">2014-01-14T15:54:59Z</dcterms:created>
  <dcterms:modified xsi:type="dcterms:W3CDTF">2023-05-03T08:49:33Z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0x01010050FDCEB127BD144D866E92FEE539193000F61E8AB18C8A82439B9B0C111C2494D9</vt:lpwstr>
  </property>
  <property fmtid="{D5CDD505-2E9C-101B-9397-08002B2CF9AE}" pid="3" name="ICEAProcesos">
    <vt:lpwstr>83;#Decesos|a1feea48-cdbd-4393-a6c1-afc4befc5a34</vt:lpwstr>
  </property>
  <property fmtid="{D5CDD505-2E9C-101B-9397-08002B2CF9AE}" pid="4" name="ICEALineasDeServicio">
    <vt:lpwstr>25;#Estudios y estadísticas-El seguro de decesos - Est. Gral.|feb84b10-665a-49e6-86a8-71847cdf9861</vt:lpwstr>
  </property>
</Properties>
</file>