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30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SECTOR'!$A$1:$F$20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<sst xmlns="http://schemas.openxmlformats.org/spreadsheetml/2006/main" count="16" uniqueCount="15">
  <si>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</si>
  <si>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</si>
  <si>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</si>
  <si>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Pérdidas pecuniarias</t>
  </si>
  <si>
    <t>No Vida</t>
  </si>
  <si>
    <t>Crecimientos de Sector Asegurador</t>
  </si>
  <si>
    <t>Información Cerrada a:</t>
  </si>
  <si>
    <t>Datos Proporcionados por:</t>
  </si>
  <si>
    <t>Volumen Estimado de Primas Emitidas de Seguro Directo (Euros)</t>
  </si>
  <si>
    <t>Total Seguro Directo</t>
  </si>
  <si>
    <t>Enero a Diciembre 2020</t>
  </si>
  <si>
    <t>Enero a Diciembre 2019</t>
  </si>
  <si>
    <t>20</t>
  </si>
  <si>
    <t>46 Entidades</t>
  </si>
  <si>
    <t>Estimación al 100% del Sector para una muestra de 46 Entidades con una cuota de mercado del 88,35%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</si>
</sst>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EFFFF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4" applyNumberFormat="0" applyAlignment="0" applyProtection="0"/>
    <xf numFmtId="0" fontId="37" fillId="24" borderId="5" applyNumberForma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1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2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23" borderId="10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0" fillId="0" borderId="12" applyNumberFormat="0" applyFill="0" applyAlignment="0" applyProtection="0"/>
    <xf numFmtId="0" fontId="49" fillId="0" borderId="13" applyNumberFormat="0" applyFill="0" applyAlignment="0" applyProtection="0"/>
  </cellStyleXfs>
  <cellXfs count="46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0" fillId="0" borderId="0" xfId="0" applyNumberFormat="1" applyFont="1" applyAlignment="1">
      <alignment vertical="center"/>
    </xf>
    <xf numFmtId="4" fontId="50" fillId="0" borderId="0" xfId="0" applyNumberFormat="1" applyFont="1" applyAlignment="1">
      <alignment horizontal="left" vertical="center"/>
    </xf>
    <xf numFmtId="4" fontId="51" fillId="0" borderId="0" xfId="0" applyNumberFormat="1" applyFont="1" applyAlignment="1">
      <alignment horizontal="left" vertical="center"/>
    </xf>
    <xf numFmtId="3" fontId="51" fillId="0" borderId="0" xfId="0" applyNumberFormat="1" applyFont="1" applyAlignment="1">
      <alignment horizontal="left" vertical="center"/>
    </xf>
    <xf numFmtId="4" fontId="51" fillId="0" borderId="0" xfId="0" applyNumberFormat="1" applyFont="1" applyAlignment="1">
      <alignment vertical="center"/>
    </xf>
    <xf numFmtId="4" fontId="52" fillId="0" borderId="0" xfId="0" applyNumberFormat="1" applyFont="1" applyBorder="1" applyAlignment="1">
      <alignment horizontal="center" vertical="center"/>
    </xf>
    <xf numFmtId="4" fontId="50" fillId="0" borderId="14" xfId="0" applyNumberFormat="1" applyFont="1" applyBorder="1" applyAlignment="1">
      <alignment horizontal="center" vertical="center"/>
    </xf>
    <xf numFmtId="4" fontId="50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3" fillId="0" borderId="0" xfId="0" applyNumberFormat="1" applyFont="1" applyAlignment="1">
      <alignment vertical="center"/>
    </xf>
    <xf numFmtId="4" fontId="54" fillId="35" borderId="15" xfId="50" applyNumberFormat="1" applyFont="1" applyFill="1" applyBorder="1" applyAlignment="1">
      <alignment horizontal="left" vertical="center"/>
      <protection/>
    </xf>
    <xf numFmtId="3" fontId="54" fillId="35" borderId="15" xfId="50" applyNumberFormat="1" applyFont="1" applyFill="1" applyBorder="1" applyAlignment="1">
      <alignment horizontal="right" vertical="center"/>
      <protection/>
    </xf>
    <xf numFmtId="10" fontId="54" fillId="35" borderId="15" xfId="173" applyNumberFormat="1" applyFont="1" applyFill="1" applyBorder="1" applyAlignment="1">
      <alignment horizontal="right" vertical="center"/>
    </xf>
    <xf numFmtId="4" fontId="8" fillId="0" borderId="16" xfId="50" applyNumberFormat="1" applyFont="1" applyFill="1" applyBorder="1" applyAlignment="1">
      <alignment horizontal="left" vertical="center"/>
      <protection/>
    </xf>
    <xf numFmtId="3" fontId="8" fillId="0" borderId="16" xfId="50" applyNumberFormat="1" applyFont="1" applyFill="1" applyBorder="1" applyAlignment="1">
      <alignment horizontal="right" vertical="center"/>
      <protection/>
    </xf>
    <xf numFmtId="10" fontId="8" fillId="0" borderId="16" xfId="173" applyNumberFormat="1" applyFont="1" applyFill="1" applyBorder="1" applyAlignment="1">
      <alignment horizontal="right" vertical="center"/>
    </xf>
    <xf numFmtId="4" fontId="54" fillId="36" borderId="15" xfId="50" applyNumberFormat="1" applyFont="1" applyFill="1" applyBorder="1" applyAlignment="1">
      <alignment horizontal="left" vertical="center"/>
      <protection/>
    </xf>
    <xf numFmtId="3" fontId="54" fillId="36" borderId="15" xfId="50" applyNumberFormat="1" applyFont="1" applyFill="1" applyBorder="1" applyAlignment="1">
      <alignment horizontal="right" vertical="center"/>
      <protection/>
    </xf>
    <xf numFmtId="10" fontId="54" fillId="36" borderId="15" xfId="173" applyNumberFormat="1" applyFont="1" applyFill="1" applyBorder="1" applyAlignment="1">
      <alignment horizontal="right" vertical="center"/>
    </xf>
    <xf numFmtId="4" fontId="54" fillId="37" borderId="15" xfId="50" applyNumberFormat="1" applyFont="1" applyFill="1" applyBorder="1" applyAlignment="1">
      <alignment horizontal="left" vertical="center"/>
      <protection/>
    </xf>
    <xf numFmtId="3" fontId="54" fillId="37" borderId="15" xfId="50" applyNumberFormat="1" applyFont="1" applyFill="1" applyBorder="1" applyAlignment="1">
      <alignment horizontal="right" vertical="center"/>
      <protection/>
    </xf>
    <xf numFmtId="10" fontId="54" fillId="37" borderId="15" xfId="173" applyNumberFormat="1" applyFont="1" applyFill="1" applyBorder="1" applyAlignment="1">
      <alignment horizontal="right" vertical="center"/>
    </xf>
    <xf numFmtId="4" fontId="52" fillId="3" borderId="0" xfId="171" applyNumberFormat="1" applyFont="1" applyFill="1" applyBorder="1" applyAlignment="1">
      <alignment horizontal="right" vertical="center"/>
      <protection/>
    </xf>
    <xf numFmtId="169" fontId="55" fillId="3" borderId="0" xfId="171" applyNumberFormat="1" applyFont="1" applyFill="1" applyAlignment="1">
      <alignment horizontal="left" vertical="center"/>
      <protection/>
    </xf>
    <xf numFmtId="3" fontId="55" fillId="3" borderId="0" xfId="139" applyNumberFormat="1" applyFont="1" applyFill="1" applyAlignment="1">
      <alignment horizontal="left" vertical="center"/>
    </xf>
    <xf numFmtId="4" fontId="56" fillId="0" borderId="0" xfId="0" applyNumberFormat="1" applyFont="1" applyAlignment="1">
      <alignment horizontal="left" vertical="center"/>
    </xf>
    <xf numFmtId="4" fontId="57" fillId="38" borderId="15" xfId="50" applyNumberFormat="1" applyFont="1" applyFill="1" applyBorder="1" applyAlignment="1">
      <alignment horizontal="left" vertical="center"/>
      <protection/>
    </xf>
    <xf numFmtId="3" fontId="57" fillId="38" borderId="15" xfId="50" applyNumberFormat="1" applyFont="1" applyFill="1" applyBorder="1" applyAlignment="1">
      <alignment horizontal="right" vertical="center"/>
      <protection/>
    </xf>
    <xf numFmtId="10" fontId="57" fillId="38" borderId="15" xfId="173" applyNumberFormat="1" applyFont="1" applyFill="1" applyBorder="1" applyAlignment="1">
      <alignment horizontal="right" vertical="center"/>
    </xf>
    <xf numFmtId="4" fontId="58" fillId="0" borderId="17" xfId="0" applyNumberFormat="1" applyFont="1" applyBorder="1" applyAlignment="1">
      <alignment horizontal="center" vertical="center"/>
    </xf>
    <xf numFmtId="4" fontId="58" fillId="0" borderId="18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8" fillId="0" borderId="20" xfId="0" applyNumberFormat="1" applyFont="1" applyBorder="1" applyAlignment="1">
      <alignment horizontal="center" vertical="center"/>
    </xf>
    <xf numFmtId="4" fontId="58" fillId="0" borderId="21" xfId="0" applyNumberFormat="1" applyFont="1" applyBorder="1" applyAlignment="1">
      <alignment horizontal="center" vertical="center"/>
    </xf>
    <xf numFmtId="4" fontId="58" fillId="0" borderId="22" xfId="0" applyNumberFormat="1" applyFont="1" applyBorder="1" applyAlignment="1">
      <alignment horizontal="center" vertical="center"/>
    </xf>
    <xf numFmtId="4" fontId="50" fillId="0" borderId="23" xfId="0" applyNumberFormat="1" applyFont="1" applyBorder="1" applyAlignment="1">
      <alignment horizontal="center" vertical="center"/>
    </xf>
    <xf numFmtId="4" fontId="50" fillId="0" borderId="14" xfId="0" applyNumberFormat="1" applyFont="1" applyBorder="1" applyAlignment="1">
      <alignment horizontal="center" vertical="center"/>
    </xf>
    <xf numFmtId="4" fontId="52" fillId="39" borderId="24" xfId="52" applyNumberFormat="1" applyFont="1" applyFill="1" applyBorder="1" applyAlignment="1">
      <alignment horizontal="center" vertical="center" wrapText="1"/>
      <protection/>
    </xf>
    <xf numFmtId="4" fontId="52" fillId="39" borderId="25" xfId="52" applyNumberFormat="1" applyFont="1" applyFill="1" applyBorder="1" applyAlignment="1">
      <alignment horizontal="center" vertical="center" wrapText="1"/>
      <protection/>
    </xf>
    <xf numFmtId="4" fontId="52" fillId="39" borderId="23" xfId="52" applyNumberFormat="1" applyFont="1" applyFill="1" applyBorder="1" applyAlignment="1">
      <alignment horizontal="center" vertical="center" wrapText="1"/>
      <protection/>
    </xf>
    <xf numFmtId="4" fontId="52" fillId="39" borderId="26" xfId="52" applyNumberFormat="1" applyFont="1" applyFill="1" applyBorder="1" applyAlignment="1">
      <alignment horizontal="center" vertical="center" wrapText="1"/>
      <protection/>
    </xf>
    <xf numFmtId="4" fontId="52" fillId="0" borderId="23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2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4" t="s">
        <v>5</v>
      </c>
      <c r="C2" s="35"/>
      <c r="D2" s="35"/>
      <c r="E2" s="36"/>
    </row>
    <row r="3" spans="2:7" ht="19.5" customHeight="1" thickBot="1">
      <c r="B3" s="31" t="s">
        <v>10</v>
      </c>
      <c r="C3" s="32"/>
      <c r="D3" s="32"/>
      <c r="E3" s="33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24" t="s">
        <v>6</v>
      </c>
      <c r="C5" s="25">
        <v>44235</v>
      </c>
      <c r="G5" s="6"/>
    </row>
    <row r="6" spans="2:7" ht="19.5" customHeight="1">
      <c r="B6" s="24" t="s">
        <v>7</v>
      </c>
      <c r="C6" s="26" t="s">
        <v>13</v>
      </c>
      <c r="D6" s="1"/>
      <c r="G6" s="6"/>
    </row>
    <row r="7" ht="6" customHeight="1"/>
    <row r="8" ht="19.5" customHeight="1">
      <c r="B8" s="27" t="s">
        <v>14</v>
      </c>
    </row>
    <row r="9" ht="6" customHeight="1" thickBot="1"/>
    <row r="10" spans="2:5" ht="30" customHeight="1" thickBot="1">
      <c r="B10" s="37"/>
      <c r="C10" s="39" t="s">
        <v>8</v>
      </c>
      <c r="D10" s="40"/>
      <c r="E10" s="43" t="s">
        <v>0</v>
      </c>
    </row>
    <row r="11" spans="2:5" ht="19.5" customHeight="1">
      <c r="B11" s="38"/>
      <c r="C11" s="41" t="s">
        <v>11</v>
      </c>
      <c r="D11" s="41" t="s">
        <v>10</v>
      </c>
      <c r="E11" s="44"/>
    </row>
    <row r="12" spans="2:5" ht="19.5" customHeight="1" thickBot="1">
      <c r="B12" s="8"/>
      <c r="C12" s="42"/>
      <c r="D12" s="42"/>
      <c r="E12" s="45"/>
    </row>
    <row r="13" spans="2:5" s="9" customFormat="1" ht="19.5" customHeight="1" thickBot="1">
      <c r="B13" s="12" t="s">
        <v>9</v>
      </c>
      <c r="C13" s="13">
        <v>64175516279.26288</v>
      </c>
      <c r="D13" s="13">
        <v>58889430703.26196</v>
      </c>
      <c r="E13" s="14">
        <f>D13/C13-1</f>
        <v>-0.0823691943980358</v>
      </c>
    </row>
    <row r="14" spans="2:5" ht="6" customHeight="1" thickBot="1">
      <c r="B14" s="15"/>
      <c r="C14" s="16"/>
      <c r="D14" s="16"/>
      <c r="E14" s="17"/>
    </row>
    <row r="15" spans="2:5" ht="19.5" customHeight="1" thickBot="1">
      <c r="B15" s="18" t="s">
        <v>4</v>
      </c>
      <c r="C15" s="19">
        <v>36652083546.40023</v>
      </c>
      <c r="D15" s="19">
        <v>37052287645.40715</v>
      </c>
      <c r="E15" s="20">
        <f>D15/C15-1</f>
        <v>0.010918999966271326</v>
      </c>
    </row>
    <row r="16" ht="6" customHeight="1" thickBot="1"/>
    <row r="17" spans="2:5" ht="19.5" customHeight="1" thickBot="1">
      <c r="B17" s="21" t="s">
        <v>2</v>
      </c>
      <c r="C17" s="22">
        <v>8883774055.793365</v>
      </c>
      <c r="D17" s="22">
        <v>8824152803.809866</v>
      </c>
      <c r="E17" s="23">
        <f>D17/C17-1</f>
        <v>-0.006711252628562647</v>
      </c>
    </row>
    <row r="18" spans="2:5" ht="19.5" customHeight="1" thickBot="1">
      <c r="B18" s="28" t="s">
        <v>3</v>
      </c>
      <c r="C18" s="29">
        <v>375449808.5225752</v>
      </c>
      <c r="D18" s="29">
        <v>317864116.3359952</v>
      </c>
      <c r="E18" s="30">
        <f>D18/C18-1</f>
        <v>-0.15337787070177045</v>
      </c>
    </row>
    <row r="19" ht="19.5" customHeight="1"/>
    <row r="20" ht="19.5" customHeight="1"/>
    <row r="21" ht="19.5" customHeight="1"/>
    <row r="65467" ht="12">
      <c r="C65467" s="10"/>
    </row>
    <row r="65468" ht="12">
      <c r="C65468" s="10"/>
    </row>
    <row r="65469" ht="12">
      <c r="C65469" s="10"/>
    </row>
    <row r="65470" ht="12">
      <c r="C65470" s="10"/>
    </row>
    <row r="65471" spans="1:8" ht="12">
      <c r="A65471" s="11"/>
      <c r="C65471" s="10"/>
      <c r="D65471" s="11"/>
      <c r="E65471" s="11"/>
      <c r="F65471" s="11"/>
      <c r="G65471" s="11"/>
      <c r="H65471" s="11"/>
    </row>
    <row r="65472" spans="1:8" ht="12">
      <c r="A65472" s="11"/>
      <c r="D65472" s="11"/>
      <c r="E65472" s="11"/>
      <c r="F65472" s="11"/>
      <c r="G65472" s="11"/>
      <c r="H65472" s="11"/>
    </row>
    <row r="65473" spans="1:8" ht="12">
      <c r="A65473" s="11"/>
      <c r="C65473" s="10"/>
      <c r="D65473" s="6"/>
      <c r="E65473" s="6"/>
      <c r="F65473" s="11"/>
      <c r="G65473" s="11"/>
      <c r="H65473" s="11"/>
    </row>
    <row r="65474" spans="1:8" ht="12">
      <c r="A65474" s="11"/>
      <c r="C65474" s="10"/>
      <c r="D65474" s="6"/>
      <c r="E65474" s="6"/>
      <c r="F65474" s="11"/>
      <c r="G65474" s="11"/>
      <c r="H65474" s="11"/>
    </row>
    <row r="65475" spans="1:8" ht="12">
      <c r="A65475" s="11"/>
      <c r="B65475" s="3"/>
      <c r="C65475" s="10"/>
      <c r="D65475" s="6"/>
      <c r="E65475" s="6"/>
      <c r="F65475" s="11"/>
      <c r="G65475" s="11"/>
      <c r="H65475" s="11"/>
    </row>
    <row r="65476" spans="1:8" ht="12">
      <c r="A65476" s="11"/>
      <c r="C65476" s="10"/>
      <c r="D65476" s="6"/>
      <c r="E65476" s="6"/>
      <c r="F65476" s="11"/>
      <c r="G65476" s="11"/>
      <c r="H65476" s="11"/>
    </row>
    <row r="65477" spans="1:8" ht="12">
      <c r="A65477" s="11"/>
      <c r="C65477" s="10"/>
      <c r="D65477" s="6"/>
      <c r="F65477" s="11"/>
      <c r="G65477" s="11"/>
      <c r="H65477" s="11"/>
    </row>
    <row r="65478" spans="1:8" ht="12">
      <c r="A65478" s="11"/>
      <c r="C65478" s="10"/>
      <c r="D65478" s="6"/>
      <c r="F65478" s="11"/>
      <c r="G65478" s="11"/>
      <c r="H65478" s="11"/>
    </row>
    <row r="65479" spans="1:8" ht="12">
      <c r="A65479" s="11"/>
      <c r="C65479" s="10"/>
      <c r="F65479" s="11"/>
      <c r="G65479" s="11"/>
      <c r="H65479" s="11"/>
    </row>
    <row r="65480" spans="1:8" ht="12">
      <c r="A65480" s="11"/>
      <c r="C65480" s="10"/>
      <c r="D65480" s="6"/>
      <c r="E65480" s="6"/>
      <c r="F65480" s="11"/>
      <c r="G65480" s="11"/>
      <c r="H65480" s="11"/>
    </row>
    <row r="65481" spans="1:8" ht="12">
      <c r="A65481" s="11"/>
      <c r="C65481" s="10"/>
      <c r="D65481" s="6"/>
      <c r="E65481" s="6"/>
      <c r="F65481" s="11"/>
      <c r="G65481" s="11"/>
      <c r="H65481" s="11"/>
    </row>
    <row r="65482" spans="1:8" ht="12">
      <c r="A65482" s="11"/>
      <c r="C65482" s="10"/>
      <c r="D65482" s="6"/>
      <c r="E65482" s="6"/>
      <c r="F65482" s="11"/>
      <c r="G65482" s="11"/>
      <c r="H65482" s="11"/>
    </row>
    <row r="65534" ht="12">
      <c r="B65534" s="4" t="str">
        <f>"primas_perdidas_pecuniarias_"&amp;B65536&amp;"M"&amp;B65535</f>
        <v>primas_perdidas_pecuniarias_12M20</v>
      </c>
    </row>
    <row r="65535" ht="12">
      <c r="B65535" s="4" t="s">
        <v>12</v>
      </c>
    </row>
    <row r="65536" ht="12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Pérdidas Pecuniarias. Año 2020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2021-02-08T13:04:35Z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2021-02-09T00:00:00Z</vt:lpwstr>
  </property>
  <property fmtid="{D5CDD505-2E9C-101B-9397-08002B2CF9AE}" pid="4" name="FechaDeActualizaci">
    <vt:lpwstr>2021-02-08T00:00:00Z</vt:lpwstr>
  </property>
  <property fmtid="{D5CDD505-2E9C-101B-9397-08002B2CF9AE}" pid="5" name="A">
    <vt:lpwstr>2020.00000000000</vt:lpwstr>
  </property>
  <property fmtid="{D5CDD505-2E9C-101B-9397-08002B2CF9AE}" pid="6" name="Publicar en Ho">
    <vt:lpwstr>Si</vt:lpwstr>
  </property>
  <property fmtid="{D5CDD505-2E9C-101B-9397-08002B2CF9AE}" pid="7" name="Publi">
    <vt:lpwstr>1</vt:lpwstr>
  </property>
  <property fmtid="{D5CDD505-2E9C-101B-9397-08002B2CF9AE}" pid="8" name="ICEALineasDeServic">
    <vt:lpwstr>2;#Estudios y estadísticas-Evolución del mercado asegurador - Est. Gral.|3e70188e-ca94-4319-8e58-2f67303b4907</vt:lpwstr>
  </property>
  <property fmtid="{D5CDD505-2E9C-101B-9397-08002B2CF9AE}" pid="9" name="ICEAProces">
    <vt:lpwstr>84;#Otros daños a los bienes|27414449-b885-4819-897f-798dfa5d7b32</vt:lpwstr>
  </property>
  <property fmtid="{D5CDD505-2E9C-101B-9397-08002B2CF9AE}" pid="10" name="ada213fcffcc4dbd8e4ba110a1c5f0">
    <vt:lpwstr>Estudios y estadísticas-Evolución del mercado asegurador - Est. Gral.|3e70188e-ca94-4319-8e58-2f67303b4907</vt:lpwstr>
  </property>
  <property fmtid="{D5CDD505-2E9C-101B-9397-08002B2CF9AE}" pid="11" name="h484caa2ba944de38736212fea74b0">
    <vt:lpwstr>Otros daños a los bienes|27414449-b885-4819-897f-798dfa5d7b32</vt:lpwstr>
  </property>
  <property fmtid="{D5CDD505-2E9C-101B-9397-08002B2CF9AE}" pid="12" name="TaxCatchA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">
    <vt:lpwstr>1</vt:lpwstr>
  </property>
  <property fmtid="{D5CDD505-2E9C-101B-9397-08002B2CF9AE}" pid="14" name="Documento Publicaci">
    <vt:lpwstr>Publicaciones/publiPDF/2021/Informe-1638-Evolucion-Sector-diciembre-2020.pdf</vt:lpwstr>
  </property>
</Properties>
</file>