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<sst xmlns="http://schemas.openxmlformats.org/spreadsheetml/2006/main" count="16" uniqueCount="15">
  <si>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</si>
  <si>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</si>
  <si>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</si>
  <si>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Asistencia</t>
  </si>
  <si>
    <t>No Vida</t>
  </si>
  <si>
    <t>Crecimientos de Sector Asegurador</t>
  </si>
  <si>
    <t>Información Cerrada a:</t>
  </si>
  <si>
    <t>Datos Proporcionados por:</t>
  </si>
  <si>
    <t>Total Seguro Directo</t>
  </si>
  <si>
    <t>Volumen Estimado de Primas Emitidas de Seguro Directo (Euros)</t>
  </si>
  <si>
    <t>Enero a Diciembre 2022</t>
  </si>
  <si>
    <t>Enero a Diciembre 2021</t>
  </si>
  <si>
    <t>22</t>
  </si>
  <si>
    <t>37 Entidades</t>
  </si>
  <si>
    <t>Estimación al 100% del Sector para una muestra de 37 Entidades con una cuota de mercado del 88,88%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</si>
</sst>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8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b/>
      <sz val="10"/>
      <color rgb="FFFEFFFF"/>
      <name val="Arial"/>
      <family val="2"/>
    </font>
    <font>
      <b/>
      <sz val="14"/>
      <color theme="3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3" fontId="57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9" fillId="0" borderId="0" xfId="0" applyNumberFormat="1" applyFont="1" applyAlignment="1">
      <alignment vertical="center"/>
    </xf>
    <xf numFmtId="4" fontId="9" fillId="0" borderId="14" xfId="50" applyNumberFormat="1" applyFont="1" applyFill="1" applyBorder="1" applyAlignment="1">
      <alignment horizontal="left" vertical="center"/>
      <protection/>
    </xf>
    <xf numFmtId="3" fontId="9" fillId="0" borderId="14" xfId="50" applyNumberFormat="1" applyFont="1" applyFill="1" applyBorder="1" applyAlignment="1">
      <alignment horizontal="right" vertical="center"/>
      <protection/>
    </xf>
    <xf numFmtId="10" fontId="9" fillId="0" borderId="14" xfId="173" applyNumberFormat="1" applyFont="1" applyFill="1" applyBorder="1" applyAlignment="1">
      <alignment horizontal="right" vertical="center"/>
    </xf>
    <xf numFmtId="4" fontId="60" fillId="0" borderId="0" xfId="0" applyNumberFormat="1" applyFont="1" applyBorder="1" applyAlignment="1">
      <alignment horizontal="center" vertical="center"/>
    </xf>
    <xf numFmtId="4" fontId="60" fillId="3" borderId="0" xfId="171" applyNumberFormat="1" applyFont="1" applyFill="1" applyBorder="1" applyAlignment="1">
      <alignment horizontal="right" vertical="center"/>
      <protection/>
    </xf>
    <xf numFmtId="4" fontId="61" fillId="0" borderId="0" xfId="0" applyNumberFormat="1" applyFont="1" applyAlignment="1">
      <alignment horizontal="left" vertical="center"/>
    </xf>
    <xf numFmtId="169" fontId="62" fillId="35" borderId="0" xfId="171" applyNumberFormat="1" applyFont="1" applyFill="1" applyAlignment="1">
      <alignment horizontal="left" vertical="center"/>
      <protection/>
    </xf>
    <xf numFmtId="3" fontId="62" fillId="35" borderId="0" xfId="139" applyNumberFormat="1" applyFont="1" applyFill="1" applyAlignment="1">
      <alignment horizontal="left" vertical="center"/>
    </xf>
    <xf numFmtId="4" fontId="63" fillId="0" borderId="15" xfId="0" applyNumberFormat="1" applyFont="1" applyBorder="1" applyAlignment="1">
      <alignment horizontal="center" vertical="center"/>
    </xf>
    <xf numFmtId="4" fontId="64" fillId="35" borderId="16" xfId="50" applyNumberFormat="1" applyFont="1" applyFill="1" applyBorder="1" applyAlignment="1">
      <alignment horizontal="left" vertical="center"/>
      <protection/>
    </xf>
    <xf numFmtId="3" fontId="64" fillId="35" borderId="16" xfId="50" applyNumberFormat="1" applyFont="1" applyFill="1" applyBorder="1" applyAlignment="1">
      <alignment horizontal="right" vertical="center"/>
      <protection/>
    </xf>
    <xf numFmtId="10" fontId="64" fillId="35" borderId="16" xfId="173" applyNumberFormat="1" applyFont="1" applyFill="1" applyBorder="1" applyAlignment="1">
      <alignment horizontal="right" vertical="center"/>
    </xf>
    <xf numFmtId="4" fontId="65" fillId="36" borderId="16" xfId="50" applyNumberFormat="1" applyFont="1" applyFill="1" applyBorder="1" applyAlignment="1">
      <alignment horizontal="left" vertical="center"/>
      <protection/>
    </xf>
    <xf numFmtId="3" fontId="65" fillId="36" borderId="16" xfId="50" applyNumberFormat="1" applyFont="1" applyFill="1" applyBorder="1" applyAlignment="1">
      <alignment horizontal="right" vertical="center"/>
      <protection/>
    </xf>
    <xf numFmtId="10" fontId="65" fillId="36" borderId="16" xfId="173" applyNumberFormat="1" applyFont="1" applyFill="1" applyBorder="1" applyAlignment="1">
      <alignment horizontal="right" vertical="center"/>
    </xf>
    <xf numFmtId="4" fontId="60" fillId="37" borderId="16" xfId="50" applyNumberFormat="1" applyFont="1" applyFill="1" applyBorder="1" applyAlignment="1">
      <alignment horizontal="left" vertical="center"/>
      <protection/>
    </xf>
    <xf numFmtId="3" fontId="60" fillId="37" borderId="16" xfId="50" applyNumberFormat="1" applyFont="1" applyFill="1" applyBorder="1" applyAlignment="1">
      <alignment horizontal="right" vertical="center"/>
      <protection/>
    </xf>
    <xf numFmtId="10" fontId="60" fillId="37" borderId="16" xfId="173" applyNumberFormat="1" applyFont="1" applyFill="1" applyBorder="1" applyAlignment="1">
      <alignment horizontal="right" vertical="center"/>
    </xf>
    <xf numFmtId="4" fontId="66" fillId="0" borderId="17" xfId="0" applyNumberFormat="1" applyFont="1" applyBorder="1" applyAlignment="1">
      <alignment horizontal="center" vertical="center"/>
    </xf>
    <xf numFmtId="4" fontId="66" fillId="0" borderId="18" xfId="0" applyNumberFormat="1" applyFont="1" applyBorder="1" applyAlignment="1">
      <alignment horizontal="center" vertical="center"/>
    </xf>
    <xf numFmtId="4" fontId="66" fillId="0" borderId="19" xfId="0" applyNumberFormat="1" applyFont="1" applyBorder="1" applyAlignment="1">
      <alignment horizontal="center" vertical="center"/>
    </xf>
    <xf numFmtId="4" fontId="66" fillId="0" borderId="20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4" fontId="66" fillId="0" borderId="22" xfId="0" applyNumberFormat="1" applyFont="1" applyBorder="1" applyAlignment="1">
      <alignment horizontal="center" vertical="center"/>
    </xf>
    <xf numFmtId="4" fontId="63" fillId="0" borderId="23" xfId="0" applyNumberFormat="1" applyFont="1" applyBorder="1" applyAlignment="1">
      <alignment horizontal="center" vertical="center"/>
    </xf>
    <xf numFmtId="4" fontId="63" fillId="0" borderId="15" xfId="0" applyNumberFormat="1" applyFont="1" applyBorder="1" applyAlignment="1">
      <alignment horizontal="center" vertical="center"/>
    </xf>
    <xf numFmtId="4" fontId="60" fillId="38" borderId="24" xfId="52" applyNumberFormat="1" applyFont="1" applyFill="1" applyBorder="1" applyAlignment="1">
      <alignment horizontal="center" vertical="center" wrapText="1"/>
      <protection/>
    </xf>
    <xf numFmtId="4" fontId="60" fillId="38" borderId="25" xfId="52" applyNumberFormat="1" applyFont="1" applyFill="1" applyBorder="1" applyAlignment="1">
      <alignment horizontal="center" vertical="center" wrapText="1"/>
      <protection/>
    </xf>
    <xf numFmtId="4" fontId="60" fillId="38" borderId="23" xfId="52" applyNumberFormat="1" applyFont="1" applyFill="1" applyBorder="1" applyAlignment="1">
      <alignment horizontal="center" vertical="center" wrapText="1"/>
      <protection/>
    </xf>
    <xf numFmtId="4" fontId="60" fillId="38" borderId="26" xfId="52" applyNumberFormat="1" applyFont="1" applyFill="1" applyBorder="1" applyAlignment="1">
      <alignment horizontal="center" vertical="center" wrapText="1"/>
      <protection/>
    </xf>
    <xf numFmtId="4" fontId="60" fillId="0" borderId="23" xfId="0" applyNumberFormat="1" applyFont="1" applyFill="1" applyBorder="1" applyAlignment="1">
      <alignment horizontal="center" vertical="center" wrapText="1"/>
    </xf>
    <xf numFmtId="4" fontId="60" fillId="0" borderId="15" xfId="0" applyNumberFormat="1" applyFont="1" applyFill="1" applyBorder="1" applyAlignment="1">
      <alignment horizontal="center" vertical="center" wrapText="1"/>
    </xf>
    <xf numFmtId="4" fontId="60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5</xdr:row>
      <xdr:rowOff>19050</xdr:rowOff>
    </xdr:from>
    <xdr:to>
      <xdr:col>4</xdr:col>
      <xdr:colOff>828675</xdr:colOff>
      <xdr:row>7</xdr:row>
      <xdr:rowOff>161925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257300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C7FFFF"/>
      </a:accent4>
      <a:accent5>
        <a:srgbClr val="DD4B92"/>
      </a:accent5>
      <a:accent6>
        <a:srgbClr val="F9CB4B"/>
      </a:accent6>
      <a:hlink>
        <a:srgbClr val="21ACF9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4" t="s">
        <v>5</v>
      </c>
      <c r="C2" s="35"/>
      <c r="D2" s="35"/>
      <c r="E2" s="36"/>
    </row>
    <row r="3" spans="2:7" ht="19.5" customHeight="1" thickBot="1">
      <c r="B3" s="31" t="s">
        <v>10</v>
      </c>
      <c r="C3" s="32"/>
      <c r="D3" s="32"/>
      <c r="E3" s="33"/>
      <c r="G3" s="8" t="s">
        <v>1</v>
      </c>
    </row>
    <row r="4" spans="2:5" ht="19.5" customHeight="1" thickTop="1">
      <c r="B4" s="16"/>
      <c r="C4" s="9"/>
      <c r="D4" s="9"/>
      <c r="E4" s="9"/>
    </row>
    <row r="5" spans="2:7" ht="19.5" customHeight="1">
      <c r="B5" s="17" t="s">
        <v>6</v>
      </c>
      <c r="C5" s="19">
        <v>44959</v>
      </c>
      <c r="D5" s="1"/>
      <c r="E5" s="1"/>
      <c r="G5" s="8"/>
    </row>
    <row r="6" spans="2:7" ht="19.5" customHeight="1">
      <c r="B6" s="17" t="s">
        <v>7</v>
      </c>
      <c r="C6" s="20" t="s">
        <v>13</v>
      </c>
      <c r="D6" s="2"/>
      <c r="E6" s="1"/>
      <c r="G6" s="8"/>
    </row>
    <row r="7" spans="2:5" ht="6" customHeight="1">
      <c r="B7" s="1"/>
      <c r="C7" s="1"/>
      <c r="D7" s="1"/>
      <c r="E7" s="1"/>
    </row>
    <row r="8" ht="19.5" customHeight="1">
      <c r="B8" s="18" t="s">
        <v>14</v>
      </c>
    </row>
    <row r="9" ht="6" customHeight="1" thickBot="1">
      <c r="B9" s="4"/>
    </row>
    <row r="10" spans="2:5" ht="30" customHeight="1" thickBot="1">
      <c r="B10" s="37"/>
      <c r="C10" s="39" t="s">
        <v>9</v>
      </c>
      <c r="D10" s="40"/>
      <c r="E10" s="43" t="s">
        <v>0</v>
      </c>
    </row>
    <row r="11" spans="2:5" ht="19.5" customHeight="1">
      <c r="B11" s="38"/>
      <c r="C11" s="41" t="s">
        <v>11</v>
      </c>
      <c r="D11" s="41" t="s">
        <v>10</v>
      </c>
      <c r="E11" s="44"/>
    </row>
    <row r="12" spans="2:5" ht="19.5" customHeight="1" thickBot="1">
      <c r="B12" s="21"/>
      <c r="C12" s="42"/>
      <c r="D12" s="42"/>
      <c r="E12" s="45"/>
    </row>
    <row r="13" spans="2:5" s="10" customFormat="1" ht="19.5" customHeight="1" thickBot="1">
      <c r="B13" s="25" t="s">
        <v>8</v>
      </c>
      <c r="C13" s="26">
        <v>61802988784.672615</v>
      </c>
      <c r="D13" s="26">
        <v>64774530032.15111</v>
      </c>
      <c r="E13" s="27">
        <f>D13/C13-1</f>
        <v>0.04808086640973985</v>
      </c>
    </row>
    <row r="14" spans="1:5" ht="6" customHeight="1" thickBot="1">
      <c r="A14" s="10"/>
      <c r="B14" s="13"/>
      <c r="C14" s="14"/>
      <c r="D14" s="14"/>
      <c r="E14" s="15"/>
    </row>
    <row r="15" spans="2:5" ht="19.5" customHeight="1" thickBot="1">
      <c r="B15" s="25" t="s">
        <v>4</v>
      </c>
      <c r="C15" s="26">
        <v>38251145213.54623</v>
      </c>
      <c r="D15" s="26">
        <v>40239071944.867294</v>
      </c>
      <c r="E15" s="27">
        <f>D15/C15-1</f>
        <v>0.05197038468320336</v>
      </c>
    </row>
    <row r="16" ht="6" customHeight="1" thickBot="1"/>
    <row r="17" spans="2:5" ht="19.5" customHeight="1" thickBot="1">
      <c r="B17" s="28" t="s">
        <v>2</v>
      </c>
      <c r="C17" s="29">
        <v>9291935936.753054</v>
      </c>
      <c r="D17" s="29">
        <v>9764770790.006264</v>
      </c>
      <c r="E17" s="30">
        <f>D17/C17-1</f>
        <v>0.05088658127559542</v>
      </c>
    </row>
    <row r="18" spans="2:5" ht="19.5" customHeight="1" thickBot="1">
      <c r="B18" s="22" t="s">
        <v>3</v>
      </c>
      <c r="C18" s="23">
        <v>361542535.225647</v>
      </c>
      <c r="D18" s="23">
        <v>440788684.8821223</v>
      </c>
      <c r="E18" s="24">
        <f>D18/C18-1</f>
        <v>0.21918900802921004</v>
      </c>
    </row>
    <row r="65472" ht="12.75">
      <c r="C65472" s="11"/>
    </row>
    <row r="65473" ht="12.75">
      <c r="C65473" s="11"/>
    </row>
    <row r="65474" ht="12.75">
      <c r="C65474" s="11"/>
    </row>
    <row r="65475" ht="12.75">
      <c r="C65475" s="11"/>
    </row>
    <row r="65476" spans="1:8" ht="12.75">
      <c r="A65476" s="12"/>
      <c r="C65476" s="11"/>
      <c r="D65476" s="12"/>
      <c r="E65476" s="12"/>
      <c r="F65476" s="12"/>
      <c r="G65476" s="12"/>
      <c r="H65476" s="12"/>
    </row>
    <row r="65477" spans="1:8" ht="12.75">
      <c r="A65477" s="12"/>
      <c r="D65477" s="12"/>
      <c r="E65477" s="12"/>
      <c r="F65477" s="12"/>
      <c r="G65477" s="12"/>
      <c r="H65477" s="12"/>
    </row>
    <row r="65478" spans="1:8" ht="12.75">
      <c r="A65478" s="12"/>
      <c r="C65478" s="11"/>
      <c r="D65478" s="8"/>
      <c r="E65478" s="8"/>
      <c r="F65478" s="12"/>
      <c r="G65478" s="12"/>
      <c r="H65478" s="12"/>
    </row>
    <row r="65479" spans="1:8" ht="12.75">
      <c r="A65479" s="12"/>
      <c r="C65479" s="11"/>
      <c r="D65479" s="8"/>
      <c r="E65479" s="8"/>
      <c r="F65479" s="12"/>
      <c r="G65479" s="12"/>
      <c r="H65479" s="12"/>
    </row>
    <row r="65480" spans="1:8" ht="12.75">
      <c r="A65480" s="12"/>
      <c r="B65480" s="5"/>
      <c r="C65480" s="11"/>
      <c r="D65480" s="8"/>
      <c r="E65480" s="8"/>
      <c r="F65480" s="12"/>
      <c r="G65480" s="12"/>
      <c r="H65480" s="12"/>
    </row>
    <row r="65481" spans="1:8" ht="12.75">
      <c r="A65481" s="12"/>
      <c r="C65481" s="11"/>
      <c r="D65481" s="8"/>
      <c r="E65481" s="8"/>
      <c r="F65481" s="12"/>
      <c r="G65481" s="12"/>
      <c r="H65481" s="12"/>
    </row>
    <row r="65482" spans="1:8" ht="12.75">
      <c r="A65482" s="12"/>
      <c r="C65482" s="11"/>
      <c r="D65482" s="8"/>
      <c r="F65482" s="12"/>
      <c r="G65482" s="12"/>
      <c r="H65482" s="12"/>
    </row>
    <row r="65483" spans="1:8" ht="12.75">
      <c r="A65483" s="12"/>
      <c r="C65483" s="11"/>
      <c r="D65483" s="8"/>
      <c r="F65483" s="12"/>
      <c r="G65483" s="12"/>
      <c r="H65483" s="12"/>
    </row>
    <row r="65484" spans="1:8" ht="12.75">
      <c r="A65484" s="12"/>
      <c r="C65484" s="11"/>
      <c r="F65484" s="12"/>
      <c r="G65484" s="12"/>
      <c r="H65484" s="12"/>
    </row>
    <row r="65485" spans="1:8" ht="12.75">
      <c r="A65485" s="12"/>
      <c r="C65485" s="11"/>
      <c r="D65485" s="8"/>
      <c r="E65485" s="8"/>
      <c r="F65485" s="12"/>
      <c r="G65485" s="12"/>
      <c r="H65485" s="12"/>
    </row>
    <row r="65486" spans="1:8" ht="12.75">
      <c r="A65486" s="12"/>
      <c r="C65486" s="11"/>
      <c r="D65486" s="8"/>
      <c r="E65486" s="8"/>
      <c r="F65486" s="12"/>
      <c r="G65486" s="12"/>
      <c r="H65486" s="12"/>
    </row>
    <row r="65487" spans="1:8" ht="12.75">
      <c r="A65487" s="12"/>
      <c r="C65487" s="11"/>
      <c r="D65487" s="8"/>
      <c r="E65487" s="8"/>
      <c r="F65487" s="12"/>
      <c r="G65487" s="12"/>
      <c r="H65487" s="12"/>
    </row>
    <row r="65530" ht="12.75">
      <c r="B65530" s="8"/>
    </row>
    <row r="65531" ht="12.75">
      <c r="B65531" s="8"/>
    </row>
    <row r="65532" ht="12.75">
      <c r="B65532" s="8"/>
    </row>
    <row r="65533" ht="12.75">
      <c r="B65533" s="6" t="s">
        <v>12</v>
      </c>
    </row>
    <row r="65534" ht="12.75">
      <c r="B65534" s="6" t="str">
        <f>"primas_asistencia_"&amp;B65535&amp;"M"&amp;B65533</f>
        <v>primas_asistencia_12M22</v>
      </c>
    </row>
    <row r="65535" ht="12.75">
      <c r="B65535" s="7">
        <v>12</v>
      </c>
    </row>
    <row r="65536" ht="12.75">
      <c r="B65536" s="8"/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Asistencia.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asistencia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86;#Asistencia|5c632946-adc6-41df-a92c-090c27402073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Asistencia|5c632946-adc6-41df-a92c-090c27402073</vt:lpwstr>
  </property>
  <property fmtid="{D5CDD505-2E9C-101B-9397-08002B2CF9AE}" pid="12" name="TaxCatchAll">
    <vt:lpwstr>2;#Estudios y estadísticas-Evolución del mercado asegurador - Est. Gral.|3e70188e-ca94-4319-8e58-2f67303b4907;#86;#Asistencia|5c632946-adc6-41df-a92c-090c27402073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