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<sst xmlns="http://schemas.openxmlformats.org/spreadsheetml/2006/main" count="16" uniqueCount="15">
  <si>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</si>
  <si>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</si>
  <si>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</si>
  <si>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Crédito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</si>
  <si>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</si>
  <si>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</si>
  <si>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</si>
  <si>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</si>
  <si>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</si>
  <si>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</si>
  <si>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</si>
  <si>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</si>
  <si>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22</t>
  </si>
  <si>
    <t>6 Entidades</t>
  </si>
  <si>
    <t>Estimación al 100% del Sector para una muestra de 6 Entidades con una cuota de mercado del 89,44%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</si>
</sst>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53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Alignment="1">
      <alignment horizontal="left"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61" fillId="0" borderId="0" xfId="0" applyNumberFormat="1" applyFont="1" applyAlignment="1">
      <alignment horizontal="left" vertical="center"/>
    </xf>
    <xf numFmtId="4" fontId="62" fillId="0" borderId="14" xfId="0" applyNumberFormat="1" applyFont="1" applyBorder="1" applyAlignment="1">
      <alignment horizontal="center" vertical="center"/>
    </xf>
    <xf numFmtId="4" fontId="59" fillId="0" borderId="15" xfId="50" applyNumberFormat="1" applyFont="1" applyFill="1" applyBorder="1" applyAlignment="1">
      <alignment horizontal="left" vertical="center"/>
      <protection/>
    </xf>
    <xf numFmtId="3" fontId="59" fillId="0" borderId="15" xfId="50" applyNumberFormat="1" applyFont="1" applyFill="1" applyBorder="1" applyAlignment="1">
      <alignment horizontal="right" vertical="center"/>
      <protection/>
    </xf>
    <xf numFmtId="10" fontId="59" fillId="0" borderId="15" xfId="173" applyNumberFormat="1" applyFont="1" applyFill="1" applyBorder="1" applyAlignment="1">
      <alignment horizontal="right" vertical="center"/>
    </xf>
    <xf numFmtId="4" fontId="62" fillId="0" borderId="0" xfId="0" applyNumberFormat="1" applyFont="1" applyAlignment="1">
      <alignment vertical="center"/>
    </xf>
    <xf numFmtId="4" fontId="63" fillId="35" borderId="16" xfId="50" applyNumberFormat="1" applyFont="1" applyFill="1" applyBorder="1" applyAlignment="1">
      <alignment horizontal="left" vertical="center"/>
      <protection/>
    </xf>
    <xf numFmtId="3" fontId="63" fillId="35" borderId="16" xfId="50" applyNumberFormat="1" applyFont="1" applyFill="1" applyBorder="1" applyAlignment="1">
      <alignment horizontal="right" vertical="center"/>
      <protection/>
    </xf>
    <xf numFmtId="10" fontId="63" fillId="35" borderId="16" xfId="173" applyNumberFormat="1" applyFont="1" applyFill="1" applyBorder="1" applyAlignment="1">
      <alignment horizontal="right" vertical="center"/>
    </xf>
    <xf numFmtId="4" fontId="64" fillId="36" borderId="16" xfId="50" applyNumberFormat="1" applyFont="1" applyFill="1" applyBorder="1" applyAlignment="1">
      <alignment horizontal="left" vertical="center"/>
      <protection/>
    </xf>
    <xf numFmtId="3" fontId="64" fillId="36" borderId="16" xfId="50" applyNumberFormat="1" applyFont="1" applyFill="1" applyBorder="1" applyAlignment="1">
      <alignment horizontal="right" vertical="center"/>
      <protection/>
    </xf>
    <xf numFmtId="10" fontId="64" fillId="36" borderId="16" xfId="173" applyNumberFormat="1" applyFont="1" applyFill="1" applyBorder="1" applyAlignment="1">
      <alignment horizontal="right" vertical="center"/>
    </xf>
    <xf numFmtId="4" fontId="59" fillId="37" borderId="16" xfId="50" applyNumberFormat="1" applyFont="1" applyFill="1" applyBorder="1" applyAlignment="1">
      <alignment horizontal="left" vertical="center"/>
      <protection/>
    </xf>
    <xf numFmtId="3" fontId="59" fillId="37" borderId="16" xfId="50" applyNumberFormat="1" applyFont="1" applyFill="1" applyBorder="1" applyAlignment="1">
      <alignment horizontal="right" vertical="center"/>
      <protection/>
    </xf>
    <xf numFmtId="10" fontId="59" fillId="37" borderId="16" xfId="173" applyNumberFormat="1" applyFont="1" applyFill="1" applyBorder="1" applyAlignment="1">
      <alignment horizontal="right" vertical="center"/>
    </xf>
    <xf numFmtId="4" fontId="65" fillId="0" borderId="17" xfId="0" applyNumberFormat="1" applyFont="1" applyBorder="1" applyAlignment="1">
      <alignment horizontal="center" vertical="center"/>
    </xf>
    <xf numFmtId="4" fontId="65" fillId="0" borderId="18" xfId="0" applyNumberFormat="1" applyFont="1" applyBorder="1" applyAlignment="1">
      <alignment horizontal="center" vertical="center"/>
    </xf>
    <xf numFmtId="4" fontId="65" fillId="0" borderId="19" xfId="0" applyNumberFormat="1" applyFont="1" applyBorder="1" applyAlignment="1">
      <alignment horizontal="center" vertical="center"/>
    </xf>
    <xf numFmtId="4" fontId="65" fillId="0" borderId="20" xfId="0" applyNumberFormat="1" applyFont="1" applyBorder="1" applyAlignment="1">
      <alignment horizontal="center" vertical="center"/>
    </xf>
    <xf numFmtId="4" fontId="65" fillId="0" borderId="21" xfId="0" applyNumberFormat="1" applyFont="1" applyBorder="1" applyAlignment="1">
      <alignment horizontal="center" vertical="center"/>
    </xf>
    <xf numFmtId="4" fontId="65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59" fillId="38" borderId="24" xfId="52" applyNumberFormat="1" applyFont="1" applyFill="1" applyBorder="1" applyAlignment="1">
      <alignment horizontal="center" vertical="center" wrapText="1"/>
      <protection/>
    </xf>
    <xf numFmtId="4" fontId="59" fillId="38" borderId="25" xfId="52" applyNumberFormat="1" applyFont="1" applyFill="1" applyBorder="1" applyAlignment="1">
      <alignment horizontal="center" vertical="center" wrapText="1"/>
      <protection/>
    </xf>
    <xf numFmtId="4" fontId="59" fillId="38" borderId="23" xfId="52" applyNumberFormat="1" applyFont="1" applyFill="1" applyBorder="1" applyAlignment="1">
      <alignment horizontal="center" vertical="center" wrapText="1"/>
      <protection/>
    </xf>
    <xf numFmtId="4" fontId="59" fillId="38" borderId="26" xfId="52" applyNumberFormat="1" applyFont="1" applyFill="1" applyBorder="1" applyAlignment="1">
      <alignment horizontal="center" vertical="center" wrapText="1"/>
      <protection/>
    </xf>
    <xf numFmtId="4" fontId="59" fillId="0" borderId="23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 wrapText="1"/>
    </xf>
    <xf numFmtId="4" fontId="59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4</xdr:row>
      <xdr:rowOff>209550</xdr:rowOff>
    </xdr:from>
    <xdr:to>
      <xdr:col>4</xdr:col>
      <xdr:colOff>781050</xdr:colOff>
      <xdr:row>7</xdr:row>
      <xdr:rowOff>123825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20015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4" t="s">
        <v>9</v>
      </c>
      <c r="C2" s="35"/>
      <c r="D2" s="35"/>
      <c r="E2" s="36"/>
    </row>
    <row r="3" spans="2:7" ht="19.5" customHeight="1" thickBot="1">
      <c r="B3" s="31" t="s">
        <v>10</v>
      </c>
      <c r="C3" s="32"/>
      <c r="D3" s="32"/>
      <c r="E3" s="33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3" t="s">
        <v>7</v>
      </c>
      <c r="C5" s="14">
        <v>44959</v>
      </c>
      <c r="D5" s="1"/>
      <c r="E5" s="1"/>
      <c r="G5" s="7"/>
    </row>
    <row r="6" spans="2:7" ht="19.5" customHeight="1">
      <c r="B6" s="13" t="s">
        <v>8</v>
      </c>
      <c r="C6" s="15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6" t="s">
        <v>14</v>
      </c>
    </row>
    <row r="9" ht="6" customHeight="1" thickBot="1">
      <c r="B9" s="12"/>
    </row>
    <row r="10" spans="2:5" ht="30" customHeight="1" thickBot="1">
      <c r="B10" s="37"/>
      <c r="C10" s="39" t="s">
        <v>5</v>
      </c>
      <c r="D10" s="40"/>
      <c r="E10" s="43" t="s">
        <v>0</v>
      </c>
    </row>
    <row r="11" spans="2:5" ht="19.5" customHeight="1">
      <c r="B11" s="38"/>
      <c r="C11" s="41" t="s">
        <v>11</v>
      </c>
      <c r="D11" s="41" t="s">
        <v>10</v>
      </c>
      <c r="E11" s="44"/>
    </row>
    <row r="12" spans="2:5" ht="19.5" customHeight="1" thickBot="1">
      <c r="B12" s="17"/>
      <c r="C12" s="42"/>
      <c r="D12" s="42"/>
      <c r="E12" s="45"/>
    </row>
    <row r="13" spans="2:5" s="9" customFormat="1" ht="19.5" customHeight="1" thickBot="1">
      <c r="B13" s="25" t="s">
        <v>6</v>
      </c>
      <c r="C13" s="26">
        <v>61802988784.672615</v>
      </c>
      <c r="D13" s="26">
        <v>64774530032.15111</v>
      </c>
      <c r="E13" s="27">
        <f>D13/C13-1</f>
        <v>0.04808086640973985</v>
      </c>
    </row>
    <row r="14" spans="2:5" ht="6" customHeight="1" thickBot="1">
      <c r="B14" s="18"/>
      <c r="C14" s="19"/>
      <c r="D14" s="19"/>
      <c r="E14" s="20"/>
    </row>
    <row r="15" spans="2:5" ht="19.5" customHeight="1" thickBot="1">
      <c r="B15" s="25" t="s">
        <v>4</v>
      </c>
      <c r="C15" s="26">
        <v>38251145213.54623</v>
      </c>
      <c r="D15" s="26">
        <v>40239071944.867294</v>
      </c>
      <c r="E15" s="27">
        <f>D15/C15-1</f>
        <v>0.05197038468320336</v>
      </c>
    </row>
    <row r="16" spans="2:5" ht="6" customHeight="1" thickBot="1">
      <c r="B16" s="21"/>
      <c r="C16" s="21"/>
      <c r="D16" s="21"/>
      <c r="E16" s="21"/>
    </row>
    <row r="17" spans="2:5" ht="19.5" customHeight="1" thickBot="1">
      <c r="B17" s="28" t="s">
        <v>2</v>
      </c>
      <c r="C17" s="29">
        <v>9291935936.753054</v>
      </c>
      <c r="D17" s="29">
        <v>9764770790.006264</v>
      </c>
      <c r="E17" s="30">
        <f>D17/C17-1</f>
        <v>0.05088658127559542</v>
      </c>
    </row>
    <row r="18" spans="2:5" ht="19.5" customHeight="1" thickBot="1">
      <c r="B18" s="22" t="s">
        <v>3</v>
      </c>
      <c r="C18" s="23">
        <v>649635703.8046011</v>
      </c>
      <c r="D18" s="23">
        <v>713548529.3985463</v>
      </c>
      <c r="E18" s="24">
        <f>D18/C18-1</f>
        <v>0.09838256305747795</v>
      </c>
    </row>
    <row r="19" ht="19.5" customHeight="1"/>
    <row r="65473" ht="12.75">
      <c r="C65473" s="10"/>
    </row>
    <row r="65474" ht="12.75">
      <c r="C65474" s="10"/>
    </row>
    <row r="65475" ht="12.75">
      <c r="C65475" s="10"/>
    </row>
    <row r="65476" ht="12.75">
      <c r="C65476" s="10"/>
    </row>
    <row r="65477" spans="1:8" ht="12.75">
      <c r="A65477" s="11"/>
      <c r="C65477" s="10"/>
      <c r="D65477" s="11"/>
      <c r="E65477" s="11"/>
      <c r="F65477" s="11"/>
      <c r="G65477" s="11"/>
      <c r="H65477" s="11"/>
    </row>
    <row r="65478" spans="1:8" ht="12.75">
      <c r="A65478" s="11"/>
      <c r="D65478" s="11"/>
      <c r="E65478" s="11"/>
      <c r="F65478" s="11"/>
      <c r="G65478" s="11"/>
      <c r="H65478" s="11"/>
    </row>
    <row r="65479" spans="1:8" ht="12.75">
      <c r="A65479" s="11"/>
      <c r="C65479" s="10"/>
      <c r="D65479" s="7"/>
      <c r="E65479" s="7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.75">
      <c r="A65482" s="11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F65485" s="11"/>
      <c r="G65485" s="11"/>
      <c r="H65485" s="11"/>
    </row>
    <row r="65486" spans="1:8" ht="12.75">
      <c r="A65486" s="11"/>
      <c r="C65486" s="10"/>
      <c r="D65486" s="7"/>
      <c r="E65486" s="7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534" ht="12.75">
      <c r="B65534" s="5" t="str">
        <f>"primas_credito_"&amp;B65536&amp;"M"&amp;B65535</f>
        <v>primas_credito_12M22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Crédito.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crédito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85;#Crédito|eb5753ae-5a6d-4fc2-9900-0163224f0d34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Crédito|eb5753ae-5a6d-4fc2-9900-0163224f0d34</vt:lpwstr>
  </property>
  <property fmtid="{D5CDD505-2E9C-101B-9397-08002B2CF9AE}" pid="12" name="TaxCatchAll">
    <vt:lpwstr>2;#Estudios y estadísticas-Evolución del mercado asegurador - Est. Gral.|3e70188e-ca94-4319-8e58-2f67303b4907;#85;#Crédito|eb5753ae-5a6d-4fc2-9900-0163224f0d34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