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  <sheet name="Hoja1" sheetId="2" r:id="rId2"/>
  </sheets>
  <externalReferences>
    <externalReference r:id="rId5"/>
  </externalReferences>
  <definedNames>
    <definedName name="_xlfn.IFERROR" hidden="1">#NAME?</definedName>
    <definedName name="_xlnm.Print_Area" localSheetId="0">'CRECIMIENTOS SECTOR'!$A$1:$F$24</definedName>
  </definedNames>
  <calcPr fullCalcOnLoad="1"/>
</workbook>
</file>

<file path=xl/sharedStrings.xml><?xml version="1.0" encoding="utf-8"?>
<sst xmlns="http://schemas.openxmlformats.org/spreadsheetml/2006/main" count="19" uniqueCount="18">
  <si>
    <t>Crecimiento (%)</t>
  </si>
  <si>
    <t xml:space="preserve"> </t>
  </si>
  <si>
    <t>Total Resto No Vida</t>
  </si>
  <si>
    <t>Transportes</t>
  </si>
  <si>
    <t>Marítimo</t>
  </si>
  <si>
    <t>Mercancías</t>
  </si>
  <si>
    <t>Aviación</t>
  </si>
  <si>
    <t>No Vida</t>
  </si>
  <si>
    <t>Volumen Estimado de Primas Emitidas de Seguro Directo (Euros)</t>
  </si>
  <si>
    <t>Crecimientos de Sector Asegurador</t>
  </si>
  <si>
    <t>Información cerrada a:</t>
  </si>
  <si>
    <t>Datos proporcionados por:</t>
  </si>
  <si>
    <t>Total Seguro Directo</t>
  </si>
  <si>
    <t>Enero a Diciembre 2022</t>
  </si>
  <si>
    <t>Enero a Diciembre 2021</t>
  </si>
  <si>
    <t>22</t>
  </si>
  <si>
    <t>30 Entidades</t>
  </si>
  <si>
    <t>Estimación al 100% del Sector para una muestra de 30 Entidades con una cuota de mercado del 92,72%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</si>
</sst>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52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left" vertical="center"/>
    </xf>
    <xf numFmtId="4" fontId="59" fillId="3" borderId="0" xfId="171" applyNumberFormat="1" applyFont="1" applyFill="1" applyAlignment="1">
      <alignment horizontal="right" vertical="center"/>
      <protection/>
    </xf>
    <xf numFmtId="169" fontId="60" fillId="35" borderId="0" xfId="171" applyNumberFormat="1" applyFont="1" applyFill="1" applyAlignment="1">
      <alignment horizontal="left" vertical="center"/>
      <protection/>
    </xf>
    <xf numFmtId="3" fontId="60" fillId="35" borderId="0" xfId="139" applyNumberFormat="1" applyFont="1" applyFill="1" applyAlignment="1">
      <alignment horizontal="left" vertical="center"/>
    </xf>
    <xf numFmtId="4" fontId="61" fillId="0" borderId="15" xfId="0" applyNumberFormat="1" applyFont="1" applyBorder="1" applyAlignment="1">
      <alignment horizontal="center" vertical="center"/>
    </xf>
    <xf numFmtId="4" fontId="62" fillId="36" borderId="16" xfId="50" applyNumberFormat="1" applyFont="1" applyFill="1" applyBorder="1" applyAlignment="1">
      <alignment horizontal="left" vertical="center"/>
      <protection/>
    </xf>
    <xf numFmtId="3" fontId="62" fillId="36" borderId="16" xfId="50" applyNumberFormat="1" applyFont="1" applyFill="1" applyBorder="1" applyAlignment="1">
      <alignment horizontal="right" vertical="center"/>
      <protection/>
    </xf>
    <xf numFmtId="10" fontId="62" fillId="36" borderId="16" xfId="173" applyNumberFormat="1" applyFont="1" applyFill="1" applyBorder="1" applyAlignment="1">
      <alignment horizontal="right" vertical="center"/>
    </xf>
    <xf numFmtId="4" fontId="59" fillId="37" borderId="16" xfId="50" applyNumberFormat="1" applyFont="1" applyFill="1" applyBorder="1" applyAlignment="1">
      <alignment horizontal="left" vertical="center"/>
      <protection/>
    </xf>
    <xf numFmtId="3" fontId="59" fillId="37" borderId="16" xfId="50" applyNumberFormat="1" applyFont="1" applyFill="1" applyBorder="1" applyAlignment="1">
      <alignment horizontal="right" vertical="center"/>
      <protection/>
    </xf>
    <xf numFmtId="10" fontId="59" fillId="37" borderId="16" xfId="173" applyNumberFormat="1" applyFont="1" applyFill="1" applyBorder="1" applyAlignment="1">
      <alignment horizontal="right" vertical="center"/>
    </xf>
    <xf numFmtId="4" fontId="63" fillId="35" borderId="17" xfId="50" applyNumberFormat="1" applyFont="1" applyFill="1" applyBorder="1" applyAlignment="1">
      <alignment horizontal="left" vertical="center"/>
      <protection/>
    </xf>
    <xf numFmtId="3" fontId="63" fillId="35" borderId="17" xfId="50" applyNumberFormat="1" applyFont="1" applyFill="1" applyBorder="1" applyAlignment="1">
      <alignment horizontal="right" vertical="center"/>
      <protection/>
    </xf>
    <xf numFmtId="10" fontId="63" fillId="35" borderId="17" xfId="173" applyNumberFormat="1" applyFont="1" applyFill="1" applyBorder="1" applyAlignment="1">
      <alignment horizontal="right" vertical="center"/>
    </xf>
    <xf numFmtId="4" fontId="64" fillId="35" borderId="18" xfId="50" applyNumberFormat="1" applyFont="1" applyFill="1" applyBorder="1" applyAlignment="1">
      <alignment horizontal="left" vertical="center" indent="1"/>
      <protection/>
    </xf>
    <xf numFmtId="3" fontId="64" fillId="35" borderId="18" xfId="50" applyNumberFormat="1" applyFont="1" applyFill="1" applyBorder="1" applyAlignment="1">
      <alignment horizontal="right" vertical="center"/>
      <protection/>
    </xf>
    <xf numFmtId="10" fontId="64" fillId="35" borderId="18" xfId="173" applyNumberFormat="1" applyFont="1" applyFill="1" applyBorder="1" applyAlignment="1">
      <alignment horizontal="right" vertical="center"/>
    </xf>
    <xf numFmtId="4" fontId="64" fillId="35" borderId="19" xfId="50" applyNumberFormat="1" applyFont="1" applyFill="1" applyBorder="1" applyAlignment="1">
      <alignment horizontal="left" vertical="center" indent="1"/>
      <protection/>
    </xf>
    <xf numFmtId="3" fontId="64" fillId="35" borderId="19" xfId="50" applyNumberFormat="1" applyFont="1" applyFill="1" applyBorder="1" applyAlignment="1">
      <alignment horizontal="right" vertical="center"/>
      <protection/>
    </xf>
    <xf numFmtId="10" fontId="64" fillId="35" borderId="19" xfId="173" applyNumberFormat="1" applyFont="1" applyFill="1" applyBorder="1" applyAlignment="1">
      <alignment horizontal="right" vertical="center"/>
    </xf>
    <xf numFmtId="4" fontId="64" fillId="35" borderId="20" xfId="50" applyNumberFormat="1" applyFont="1" applyFill="1" applyBorder="1" applyAlignment="1">
      <alignment horizontal="left" vertical="center" indent="1"/>
      <protection/>
    </xf>
    <xf numFmtId="3" fontId="64" fillId="35" borderId="20" xfId="50" applyNumberFormat="1" applyFont="1" applyFill="1" applyBorder="1" applyAlignment="1">
      <alignment horizontal="right" vertical="center"/>
      <protection/>
    </xf>
    <xf numFmtId="10" fontId="64" fillId="35" borderId="20" xfId="173" applyNumberFormat="1" applyFont="1" applyFill="1" applyBorder="1" applyAlignment="1">
      <alignment horizontal="right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5" xfId="0" applyNumberFormat="1" applyFont="1" applyBorder="1" applyAlignment="1">
      <alignment horizontal="center" vertical="center"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9" fillId="38" borderId="28" xfId="52" applyNumberFormat="1" applyFont="1" applyFill="1" applyBorder="1" applyAlignment="1">
      <alignment horizontal="center" vertical="center" wrapText="1"/>
      <protection/>
    </xf>
    <xf numFmtId="4" fontId="59" fillId="38" borderId="17" xfId="52" applyNumberFormat="1" applyFont="1" applyFill="1" applyBorder="1" applyAlignment="1">
      <alignment horizontal="center" vertical="center" wrapText="1"/>
      <protection/>
    </xf>
    <xf numFmtId="4" fontId="59" fillId="38" borderId="29" xfId="52" applyNumberFormat="1" applyFont="1" applyFill="1" applyBorder="1" applyAlignment="1">
      <alignment horizontal="center" vertical="center" wrapText="1"/>
      <protection/>
    </xf>
    <xf numFmtId="4" fontId="59" fillId="0" borderId="17" xfId="0" applyNumberFormat="1" applyFont="1" applyBorder="1" applyAlignment="1">
      <alignment horizontal="center" vertical="center" wrapText="1"/>
    </xf>
    <xf numFmtId="4" fontId="59" fillId="0" borderId="15" xfId="0" applyNumberFormat="1" applyFont="1" applyBorder="1" applyAlignment="1">
      <alignment horizontal="center" vertical="center" wrapText="1"/>
    </xf>
    <xf numFmtId="4" fontId="59" fillId="0" borderId="29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4</xdr:row>
      <xdr:rowOff>161925</xdr:rowOff>
    </xdr:from>
    <xdr:to>
      <xdr:col>4</xdr:col>
      <xdr:colOff>819150</xdr:colOff>
      <xdr:row>7</xdr:row>
      <xdr:rowOff>66675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1525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40" t="s">
        <v>9</v>
      </c>
      <c r="C2" s="41"/>
      <c r="D2" s="41"/>
      <c r="E2" s="42"/>
    </row>
    <row r="3" spans="2:7" ht="19.5" customHeight="1" thickBot="1">
      <c r="B3" s="37" t="s">
        <v>13</v>
      </c>
      <c r="C3" s="38"/>
      <c r="D3" s="38"/>
      <c r="E3" s="39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15" t="s">
        <v>10</v>
      </c>
      <c r="C5" s="16">
        <v>44959</v>
      </c>
      <c r="G5" s="6"/>
    </row>
    <row r="6" spans="2:7" ht="19.5" customHeight="1">
      <c r="B6" s="15" t="s">
        <v>11</v>
      </c>
      <c r="C6" s="17" t="s">
        <v>16</v>
      </c>
      <c r="D6" s="1"/>
      <c r="G6" s="6"/>
    </row>
    <row r="7" ht="6" customHeight="1"/>
    <row r="8" ht="19.5" customHeight="1">
      <c r="B8" s="14" t="s">
        <v>17</v>
      </c>
    </row>
    <row r="9" ht="6" customHeight="1" thickBot="1"/>
    <row r="10" spans="2:5" ht="30" customHeight="1" thickBot="1">
      <c r="B10" s="43"/>
      <c r="C10" s="45" t="s">
        <v>8</v>
      </c>
      <c r="D10" s="46"/>
      <c r="E10" s="49" t="s">
        <v>0</v>
      </c>
    </row>
    <row r="11" spans="2:5" ht="19.5" customHeight="1">
      <c r="B11" s="44"/>
      <c r="C11" s="47" t="s">
        <v>14</v>
      </c>
      <c r="D11" s="47" t="s">
        <v>13</v>
      </c>
      <c r="E11" s="50"/>
    </row>
    <row r="12" spans="2:5" ht="19.5" customHeight="1" thickBot="1">
      <c r="B12" s="18"/>
      <c r="C12" s="48"/>
      <c r="D12" s="48"/>
      <c r="E12" s="51"/>
    </row>
    <row r="13" spans="2:5" s="8" customFormat="1" ht="19.5" customHeight="1" thickBot="1">
      <c r="B13" s="19" t="s">
        <v>12</v>
      </c>
      <c r="C13" s="20">
        <v>61802988784.672615</v>
      </c>
      <c r="D13" s="20">
        <v>64774530032.15111</v>
      </c>
      <c r="E13" s="21">
        <f>D13/C13-1</f>
        <v>0.04808086640973985</v>
      </c>
    </row>
    <row r="14" spans="2:5" ht="6" customHeight="1" thickBot="1">
      <c r="B14" s="11"/>
      <c r="C14" s="12"/>
      <c r="D14" s="12"/>
      <c r="E14" s="13"/>
    </row>
    <row r="15" spans="2:5" ht="19.5" customHeight="1" thickBot="1">
      <c r="B15" s="19" t="s">
        <v>7</v>
      </c>
      <c r="C15" s="20">
        <v>38251145213.54623</v>
      </c>
      <c r="D15" s="20">
        <v>40239071944.867294</v>
      </c>
      <c r="E15" s="21">
        <f>D15/C15-1</f>
        <v>0.05197038468320336</v>
      </c>
    </row>
    <row r="16" ht="6" customHeight="1" thickBot="1"/>
    <row r="17" spans="2:5" ht="19.5" customHeight="1" thickBot="1">
      <c r="B17" s="22" t="s">
        <v>2</v>
      </c>
      <c r="C17" s="23">
        <v>9291935936.753054</v>
      </c>
      <c r="D17" s="23">
        <v>9764770790.006264</v>
      </c>
      <c r="E17" s="24">
        <f>D17/C17-1</f>
        <v>0.05088658127559542</v>
      </c>
    </row>
    <row r="18" spans="2:5" ht="19.5" customHeight="1">
      <c r="B18" s="25" t="s">
        <v>3</v>
      </c>
      <c r="C18" s="26">
        <v>538598668.392977</v>
      </c>
      <c r="D18" s="26">
        <v>569997525.8148644</v>
      </c>
      <c r="E18" s="27">
        <f>D18/C18-1</f>
        <v>0.058297317213153343</v>
      </c>
    </row>
    <row r="19" spans="2:5" ht="19.5" customHeight="1">
      <c r="B19" s="28" t="s">
        <v>6</v>
      </c>
      <c r="C19" s="29">
        <v>59755232.27583278</v>
      </c>
      <c r="D19" s="29">
        <v>82054169.18264234</v>
      </c>
      <c r="E19" s="30">
        <f>D19/C19-1</f>
        <v>0.3731712865557393</v>
      </c>
    </row>
    <row r="20" spans="2:5" ht="19.5" customHeight="1">
      <c r="B20" s="31" t="s">
        <v>4</v>
      </c>
      <c r="C20" s="32">
        <v>209779309.16812146</v>
      </c>
      <c r="D20" s="32">
        <v>207796408.78054813</v>
      </c>
      <c r="E20" s="33">
        <f>D20/C20-1</f>
        <v>-0.009452316319643272</v>
      </c>
    </row>
    <row r="21" spans="2:5" ht="19.5" customHeight="1" thickBot="1">
      <c r="B21" s="34" t="s">
        <v>5</v>
      </c>
      <c r="C21" s="35">
        <v>269064126.94902277</v>
      </c>
      <c r="D21" s="35">
        <v>280146947.85167396</v>
      </c>
      <c r="E21" s="36">
        <f>D21/C21-1</f>
        <v>0.041190258353358766</v>
      </c>
    </row>
    <row r="22" ht="19.5" customHeight="1"/>
    <row r="65478" ht="12.75">
      <c r="C65478" s="9"/>
    </row>
    <row r="65479" ht="12.75">
      <c r="C65479" s="9"/>
    </row>
    <row r="65480" ht="12.75">
      <c r="C65480" s="9"/>
    </row>
    <row r="65481" ht="12.75">
      <c r="C65481" s="9"/>
    </row>
    <row r="65482" spans="1:8" ht="12.75">
      <c r="A65482" s="10"/>
      <c r="C65482" s="9"/>
      <c r="D65482" s="10"/>
      <c r="E65482" s="10"/>
      <c r="F65482" s="10"/>
      <c r="G65482" s="10"/>
      <c r="H65482" s="10"/>
    </row>
    <row r="65483" spans="1:8" ht="12.75">
      <c r="A65483" s="10"/>
      <c r="D65483" s="10"/>
      <c r="E65483" s="10"/>
      <c r="F65483" s="10"/>
      <c r="G65483" s="10"/>
      <c r="H65483" s="10"/>
    </row>
    <row r="65484" spans="1:8" ht="12.75">
      <c r="A65484" s="10"/>
      <c r="C65484" s="9"/>
      <c r="D65484" s="6"/>
      <c r="E65484" s="6"/>
      <c r="F65484" s="10"/>
      <c r="G65484" s="10"/>
      <c r="H65484" s="10"/>
    </row>
    <row r="65485" spans="1:8" ht="12.75">
      <c r="A65485" s="10"/>
      <c r="C65485" s="9"/>
      <c r="D65485" s="6"/>
      <c r="E65485" s="6"/>
      <c r="F65485" s="10"/>
      <c r="G65485" s="10"/>
      <c r="H65485" s="10"/>
    </row>
    <row r="65486" spans="1:8" ht="12.75">
      <c r="A65486" s="10"/>
      <c r="B65486" s="3"/>
      <c r="C65486" s="9"/>
      <c r="D65486" s="6"/>
      <c r="E65486" s="6"/>
      <c r="F65486" s="10"/>
      <c r="G65486" s="10"/>
      <c r="H65486" s="10"/>
    </row>
    <row r="65487" spans="1:8" ht="12.75">
      <c r="A65487" s="10"/>
      <c r="C65487" s="9"/>
      <c r="D65487" s="6"/>
      <c r="E65487" s="6"/>
      <c r="F65487" s="10"/>
      <c r="G65487" s="10"/>
      <c r="H65487" s="10"/>
    </row>
    <row r="65488" spans="1:8" ht="12.75">
      <c r="A65488" s="10"/>
      <c r="C65488" s="9"/>
      <c r="D65488" s="6"/>
      <c r="F65488" s="10"/>
      <c r="G65488" s="10"/>
      <c r="H65488" s="10"/>
    </row>
    <row r="65489" spans="1:8" ht="12.75">
      <c r="A65489" s="10"/>
      <c r="C65489" s="9"/>
      <c r="D65489" s="6"/>
      <c r="F65489" s="10"/>
      <c r="G65489" s="10"/>
      <c r="H65489" s="10"/>
    </row>
    <row r="65490" spans="1:8" ht="12.75">
      <c r="A65490" s="10"/>
      <c r="C65490" s="9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492" spans="1:8" ht="12.75">
      <c r="A65492" s="10"/>
      <c r="C65492" s="9"/>
      <c r="D65492" s="6"/>
      <c r="E65492" s="6"/>
      <c r="F65492" s="10"/>
      <c r="G65492" s="10"/>
      <c r="H65492" s="10"/>
    </row>
    <row r="65493" spans="1:8" ht="12.75">
      <c r="A65493" s="10"/>
      <c r="C65493" s="9"/>
      <c r="D65493" s="6"/>
      <c r="E65493" s="6"/>
      <c r="F65493" s="10"/>
      <c r="G65493" s="10"/>
      <c r="H65493" s="10"/>
    </row>
    <row r="65534" ht="12.75">
      <c r="B65534" s="4" t="str">
        <f>"primas_transportes_"&amp;B65536&amp;"M"&amp;B65535</f>
        <v>primas_transportes_12M22</v>
      </c>
    </row>
    <row r="65535" ht="12.75">
      <c r="B65535" s="4" t="s">
        <v>15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Transportes. Año 2022</dc:title>
  <dc:subject/>
  <dc:creator>Departamento Estadísticas</dc:creator>
  <cp:keywords/>
  <dc:description/>
  <cp:lastModifiedBy>Laura Pérez Sánchez</cp:lastModifiedBy>
  <cp:lastPrinted>2011-10-18T15:32:44Z</cp:lastPrinted>
  <dcterms:created xsi:type="dcterms:W3CDTF">2010-10-20T10:01:50Z</dcterms:created>
  <dcterms:modified xsi:type="dcterms:W3CDTF">2023-02-02T11:14:49Z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trasportes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87;#Transportes|fddf9fca-364a-477d-9bf7-feeb26ef8a1f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Transportes|fddf9fca-364a-477d-9bf7-feeb26ef8a1f</vt:lpwstr>
  </property>
  <property fmtid="{D5CDD505-2E9C-101B-9397-08002B2CF9AE}" pid="12" name="TaxCatchAll">
    <vt:lpwstr>2;#Estudios y estadísticas-Evolución del mercado asegurador - Est. Gral.|3e70188e-ca94-4319-8e58-2f67303b4907;#87;#Transportes|fddf9fca-364a-477d-9bf7-feeb26ef8a1f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