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3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SECTOR'!$A$1:$F$23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<sst xmlns="http://schemas.openxmlformats.org/spreadsheetml/2006/main" count="17" uniqueCount="16">
  <si>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</si>
  <si>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</si>
  <si>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</si>
  <si>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Otros daños a los bienes</t>
  </si>
  <si>
    <t>Montaje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</si>
  <si>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</si>
  <si>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</si>
  <si>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</si>
  <si>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</si>
  <si>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</si>
  <si>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</si>
  <si>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2023</t>
  </si>
  <si>
    <t>Enero a Diciembre 2022</t>
  </si>
  <si>
    <t>23</t>
  </si>
  <si>
    <t>9 Entidades</t>
  </si>
  <si>
    <t>Estimación al 100% del Sector para una muestra de 9 Entidades con una cuota de mercado del 91,42%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</si>
</sst>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0"/>
      <color indexed="29"/>
      <name val="Arial"/>
      <family val="2"/>
    </font>
    <font>
      <b/>
      <sz val="14"/>
      <color indexed="8"/>
      <name val="Futur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b/>
      <sz val="10"/>
      <color theme="2"/>
      <name val="Arial"/>
      <family val="2"/>
    </font>
    <font>
      <b/>
      <sz val="14"/>
      <color theme="1"/>
      <name val="Futura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5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3" borderId="1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2" applyNumberFormat="0" applyFill="0" applyAlignment="0" applyProtection="0"/>
    <xf numFmtId="0" fontId="53" fillId="0" borderId="13" applyNumberFormat="0" applyFill="0" applyAlignment="0" applyProtection="0"/>
  </cellStyleXfs>
  <cellXfs count="47">
    <xf numFmtId="0" fontId="0" fillId="0" borderId="0" xfId="0" applyFont="1" applyAlignment="1">
      <alignment/>
    </xf>
    <xf numFmtId="4" fontId="54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5" fillId="0" borderId="0" xfId="0" applyNumberFormat="1" applyFont="1" applyAlignment="1">
      <alignment vertical="center"/>
    </xf>
    <xf numFmtId="4" fontId="55" fillId="0" borderId="0" xfId="0" applyNumberFormat="1" applyFont="1" applyAlignment="1">
      <alignment horizontal="left" vertical="center"/>
    </xf>
    <xf numFmtId="4" fontId="56" fillId="0" borderId="0" xfId="0" applyNumberFormat="1" applyFont="1" applyAlignment="1">
      <alignment horizontal="left" vertical="center"/>
    </xf>
    <xf numFmtId="3" fontId="56" fillId="0" borderId="0" xfId="0" applyNumberFormat="1" applyFont="1" applyAlignment="1">
      <alignment horizontal="left" vertical="center"/>
    </xf>
    <xf numFmtId="4" fontId="56" fillId="0" borderId="0" xfId="0" applyNumberFormat="1" applyFont="1" applyAlignment="1">
      <alignment vertical="center"/>
    </xf>
    <xf numFmtId="4" fontId="57" fillId="0" borderId="0" xfId="0" applyNumberFormat="1" applyFont="1" applyBorder="1" applyAlignment="1">
      <alignment horizontal="center" vertical="center"/>
    </xf>
    <xf numFmtId="4" fontId="55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8" fillId="0" borderId="0" xfId="0" applyNumberFormat="1" applyFont="1" applyAlignment="1">
      <alignment vertical="center"/>
    </xf>
    <xf numFmtId="4" fontId="59" fillId="0" borderId="0" xfId="0" applyNumberFormat="1" applyFont="1" applyAlignment="1">
      <alignment horizontal="left" vertical="center"/>
    </xf>
    <xf numFmtId="4" fontId="60" fillId="0" borderId="14" xfId="0" applyNumberFormat="1" applyFont="1" applyBorder="1" applyAlignment="1">
      <alignment horizontal="center" vertical="center"/>
    </xf>
    <xf numFmtId="4" fontId="61" fillId="35" borderId="15" xfId="50" applyNumberFormat="1" applyFont="1" applyFill="1" applyBorder="1" applyAlignment="1">
      <alignment horizontal="left" vertical="center"/>
      <protection/>
    </xf>
    <xf numFmtId="3" fontId="61" fillId="35" borderId="15" xfId="50" applyNumberFormat="1" applyFont="1" applyFill="1" applyBorder="1" applyAlignment="1">
      <alignment horizontal="right" vertical="center"/>
      <protection/>
    </xf>
    <xf numFmtId="10" fontId="61" fillId="35" borderId="15" xfId="173" applyNumberFormat="1" applyFont="1" applyFill="1" applyBorder="1" applyAlignment="1">
      <alignment horizontal="right" vertical="center"/>
    </xf>
    <xf numFmtId="4" fontId="62" fillId="0" borderId="16" xfId="50" applyNumberFormat="1" applyFont="1" applyFill="1" applyBorder="1" applyAlignment="1">
      <alignment horizontal="left" vertical="center"/>
      <protection/>
    </xf>
    <xf numFmtId="3" fontId="62" fillId="0" borderId="16" xfId="50" applyNumberFormat="1" applyFont="1" applyFill="1" applyBorder="1" applyAlignment="1">
      <alignment horizontal="right" vertical="center"/>
      <protection/>
    </xf>
    <xf numFmtId="10" fontId="62" fillId="0" borderId="16" xfId="173" applyNumberFormat="1" applyFont="1" applyFill="1" applyBorder="1" applyAlignment="1">
      <alignment horizontal="right" vertical="center"/>
    </xf>
    <xf numFmtId="4" fontId="62" fillId="36" borderId="15" xfId="50" applyNumberFormat="1" applyFont="1" applyFill="1" applyBorder="1" applyAlignment="1">
      <alignment horizontal="left" vertical="center"/>
      <protection/>
    </xf>
    <xf numFmtId="3" fontId="62" fillId="36" borderId="15" xfId="50" applyNumberFormat="1" applyFont="1" applyFill="1" applyBorder="1" applyAlignment="1">
      <alignment horizontal="right" vertical="center"/>
      <protection/>
    </xf>
    <xf numFmtId="10" fontId="62" fillId="36" borderId="15" xfId="173" applyNumberFormat="1" applyFont="1" applyFill="1" applyBorder="1" applyAlignment="1">
      <alignment horizontal="right" vertical="center"/>
    </xf>
    <xf numFmtId="4" fontId="63" fillId="37" borderId="17" xfId="50" applyNumberFormat="1" applyFont="1" applyFill="1" applyBorder="1" applyAlignment="1">
      <alignment horizontal="left" vertical="center"/>
      <protection/>
    </xf>
    <xf numFmtId="3" fontId="63" fillId="37" borderId="17" xfId="50" applyNumberFormat="1" applyFont="1" applyFill="1" applyBorder="1" applyAlignment="1">
      <alignment horizontal="right" vertical="center"/>
      <protection/>
    </xf>
    <xf numFmtId="10" fontId="63" fillId="37" borderId="17" xfId="173" applyNumberFormat="1" applyFont="1" applyFill="1" applyBorder="1" applyAlignment="1">
      <alignment horizontal="right" vertical="center"/>
    </xf>
    <xf numFmtId="4" fontId="64" fillId="37" borderId="18" xfId="50" applyNumberFormat="1" applyFont="1" applyFill="1" applyBorder="1" applyAlignment="1">
      <alignment horizontal="left" vertical="center" indent="1"/>
      <protection/>
    </xf>
    <xf numFmtId="3" fontId="64" fillId="37" borderId="18" xfId="50" applyNumberFormat="1" applyFont="1" applyFill="1" applyBorder="1" applyAlignment="1">
      <alignment horizontal="right" vertical="center"/>
      <protection/>
    </xf>
    <xf numFmtId="10" fontId="64" fillId="37" borderId="18" xfId="173" applyNumberFormat="1" applyFont="1" applyFill="1" applyBorder="1" applyAlignment="1">
      <alignment horizontal="right" vertical="center"/>
    </xf>
    <xf numFmtId="4" fontId="62" fillId="3" borderId="0" xfId="171" applyNumberFormat="1" applyFont="1" applyFill="1" applyAlignment="1">
      <alignment horizontal="right" vertical="center"/>
      <protection/>
    </xf>
    <xf numFmtId="169" fontId="65" fillId="37" borderId="0" xfId="171" applyNumberFormat="1" applyFont="1" applyFill="1" applyAlignment="1">
      <alignment horizontal="left" vertical="center"/>
      <protection/>
    </xf>
    <xf numFmtId="3" fontId="65" fillId="37" borderId="0" xfId="139" applyNumberFormat="1" applyFont="1" applyFill="1" applyAlignment="1">
      <alignment horizontal="left" vertical="center"/>
    </xf>
    <xf numFmtId="4" fontId="66" fillId="0" borderId="19" xfId="0" applyNumberFormat="1" applyFont="1" applyBorder="1" applyAlignment="1">
      <alignment horizontal="center" vertical="center"/>
    </xf>
    <xf numFmtId="4" fontId="66" fillId="0" borderId="20" xfId="0" applyNumberFormat="1" applyFont="1" applyBorder="1" applyAlignment="1">
      <alignment horizontal="center" vertical="center"/>
    </xf>
    <xf numFmtId="4" fontId="66" fillId="0" borderId="21" xfId="0" applyNumberFormat="1" applyFont="1" applyBorder="1" applyAlignment="1">
      <alignment horizontal="center" vertical="center"/>
    </xf>
    <xf numFmtId="4" fontId="66" fillId="0" borderId="22" xfId="0" applyNumberFormat="1" applyFont="1" applyBorder="1" applyAlignment="1">
      <alignment horizontal="center" vertical="center"/>
    </xf>
    <xf numFmtId="4" fontId="66" fillId="0" borderId="23" xfId="0" applyNumberFormat="1" applyFont="1" applyBorder="1" applyAlignment="1">
      <alignment horizontal="center" vertical="center"/>
    </xf>
    <xf numFmtId="4" fontId="66" fillId="0" borderId="24" xfId="0" applyNumberFormat="1" applyFont="1" applyBorder="1" applyAlignment="1">
      <alignment horizontal="center" vertical="center"/>
    </xf>
    <xf numFmtId="4" fontId="60" fillId="0" borderId="25" xfId="0" applyNumberFormat="1" applyFont="1" applyBorder="1" applyAlignment="1">
      <alignment horizontal="center" vertical="center"/>
    </xf>
    <xf numFmtId="4" fontId="60" fillId="0" borderId="14" xfId="0" applyNumberFormat="1" applyFont="1" applyBorder="1" applyAlignment="1">
      <alignment horizontal="center" vertical="center"/>
    </xf>
    <xf numFmtId="4" fontId="62" fillId="38" borderId="26" xfId="52" applyNumberFormat="1" applyFont="1" applyFill="1" applyBorder="1" applyAlignment="1">
      <alignment horizontal="center" vertical="center" wrapText="1"/>
      <protection/>
    </xf>
    <xf numFmtId="4" fontId="62" fillId="38" borderId="27" xfId="52" applyNumberFormat="1" applyFont="1" applyFill="1" applyBorder="1" applyAlignment="1">
      <alignment horizontal="center" vertical="center" wrapText="1"/>
      <protection/>
    </xf>
    <xf numFmtId="4" fontId="62" fillId="38" borderId="25" xfId="52" applyNumberFormat="1" applyFont="1" applyFill="1" applyBorder="1" applyAlignment="1">
      <alignment horizontal="center" vertical="center" wrapText="1"/>
      <protection/>
    </xf>
    <xf numFmtId="4" fontId="62" fillId="38" borderId="18" xfId="52" applyNumberFormat="1" applyFont="1" applyFill="1" applyBorder="1" applyAlignment="1">
      <alignment horizontal="center" vertical="center" wrapText="1"/>
      <protection/>
    </xf>
    <xf numFmtId="4" fontId="62" fillId="0" borderId="25" xfId="0" applyNumberFormat="1" applyFont="1" applyBorder="1" applyAlignment="1">
      <alignment horizontal="center" vertical="center" wrapText="1"/>
    </xf>
    <xf numFmtId="4" fontId="62" fillId="0" borderId="14" xfId="0" applyNumberFormat="1" applyFont="1" applyBorder="1" applyAlignment="1">
      <alignment horizontal="center" vertical="center" wrapText="1"/>
    </xf>
    <xf numFmtId="4" fontId="62" fillId="0" borderId="18" xfId="0" applyNumberFormat="1" applyFont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1019175</xdr:colOff>
      <xdr:row>5</xdr:row>
      <xdr:rowOff>28575</xdr:rowOff>
    </xdr:from>
    <xdr:to>
      <xdr:col>4</xdr:col>
      <xdr:colOff>819150</xdr:colOff>
      <xdr:row>7</xdr:row>
      <xdr:rowOff>171450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266825"/>
          <a:ext cx="1514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35" t="s">
        <v>10</v>
      </c>
      <c r="C2" s="36"/>
      <c r="D2" s="36"/>
      <c r="E2" s="37"/>
    </row>
    <row r="3" spans="2:7" ht="19.5" customHeight="1" thickBot="1">
      <c r="B3" s="32" t="s">
        <v>11</v>
      </c>
      <c r="C3" s="33"/>
      <c r="D3" s="33"/>
      <c r="E3" s="34"/>
      <c r="G3" s="7" t="s">
        <v>1</v>
      </c>
    </row>
    <row r="4" spans="2:5" ht="19.5" customHeight="1" thickTop="1">
      <c r="B4" s="8"/>
      <c r="C4" s="8"/>
      <c r="D4" s="8"/>
      <c r="E4" s="8"/>
    </row>
    <row r="5" spans="2:7" ht="19.5" customHeight="1">
      <c r="B5" s="29" t="s">
        <v>8</v>
      </c>
      <c r="C5" s="30">
        <v>45324</v>
      </c>
      <c r="D5" s="1"/>
      <c r="E5" s="1"/>
      <c r="G5" s="7"/>
    </row>
    <row r="6" spans="2:7" ht="19.5" customHeight="1">
      <c r="B6" s="29" t="s">
        <v>9</v>
      </c>
      <c r="C6" s="31" t="s">
        <v>14</v>
      </c>
      <c r="D6" s="2"/>
      <c r="E6" s="1"/>
      <c r="G6" s="7"/>
    </row>
    <row r="7" spans="2:5" ht="6" customHeight="1">
      <c r="B7" s="1"/>
      <c r="C7" s="1"/>
      <c r="D7" s="1"/>
      <c r="E7" s="1"/>
    </row>
    <row r="8" ht="19.5" customHeight="1">
      <c r="B8" s="12" t="s">
        <v>15</v>
      </c>
    </row>
    <row r="9" ht="6" customHeight="1" thickBot="1"/>
    <row r="10" spans="2:5" ht="30" customHeight="1" thickBot="1">
      <c r="B10" s="38"/>
      <c r="C10" s="40" t="s">
        <v>6</v>
      </c>
      <c r="D10" s="41"/>
      <c r="E10" s="44" t="s">
        <v>0</v>
      </c>
    </row>
    <row r="11" spans="2:5" ht="19.5" customHeight="1">
      <c r="B11" s="39"/>
      <c r="C11" s="42" t="s">
        <v>12</v>
      </c>
      <c r="D11" s="42" t="s">
        <v>11</v>
      </c>
      <c r="E11" s="45"/>
    </row>
    <row r="12" spans="2:5" ht="19.5" customHeight="1" thickBot="1">
      <c r="B12" s="13"/>
      <c r="C12" s="43"/>
      <c r="D12" s="43"/>
      <c r="E12" s="46"/>
    </row>
    <row r="13" spans="2:5" s="9" customFormat="1" ht="19.5" customHeight="1" thickBot="1">
      <c r="B13" s="14" t="s">
        <v>7</v>
      </c>
      <c r="C13" s="15">
        <v>64805507763.40754</v>
      </c>
      <c r="D13" s="15">
        <v>76363974424.47607</v>
      </c>
      <c r="E13" s="16">
        <f>D13/C13-1</f>
        <v>0.17835623946140933</v>
      </c>
    </row>
    <row r="14" spans="2:5" ht="6" customHeight="1" thickBot="1">
      <c r="B14" s="17"/>
      <c r="C14" s="18"/>
      <c r="D14" s="18"/>
      <c r="E14" s="19"/>
    </row>
    <row r="15" spans="2:5" ht="19.5" customHeight="1" thickBot="1">
      <c r="B15" s="14" t="s">
        <v>5</v>
      </c>
      <c r="C15" s="15">
        <v>40270043690.91701</v>
      </c>
      <c r="D15" s="15">
        <v>43003893503.41706</v>
      </c>
      <c r="E15" s="16">
        <f>D15/C15-1</f>
        <v>0.0678879276487272</v>
      </c>
    </row>
    <row r="16" ht="6" customHeight="1" thickBot="1"/>
    <row r="17" spans="2:5" ht="19.5" customHeight="1" thickBot="1">
      <c r="B17" s="20" t="s">
        <v>2</v>
      </c>
      <c r="C17" s="21">
        <v>9794142509.104673</v>
      </c>
      <c r="D17" s="21">
        <v>10503985062.100681</v>
      </c>
      <c r="E17" s="22">
        <f>D17/C17-1</f>
        <v>0.0724762328438795</v>
      </c>
    </row>
    <row r="18" spans="2:5" ht="19.5" customHeight="1">
      <c r="B18" s="23" t="s">
        <v>3</v>
      </c>
      <c r="C18" s="24">
        <v>1456929637.4799318</v>
      </c>
      <c r="D18" s="24">
        <v>1642962017.3473895</v>
      </c>
      <c r="E18" s="25">
        <f>D18/C18-1</f>
        <v>0.12768796452602893</v>
      </c>
    </row>
    <row r="19" spans="2:5" ht="19.5" customHeight="1" thickBot="1">
      <c r="B19" s="26" t="s">
        <v>4</v>
      </c>
      <c r="C19" s="27">
        <v>21815583.64120322</v>
      </c>
      <c r="D19" s="27">
        <v>27102469.646126322</v>
      </c>
      <c r="E19" s="28">
        <f>D19/C19-1</f>
        <v>0.2423444676922477</v>
      </c>
    </row>
    <row r="20" ht="19.5" customHeight="1"/>
    <row r="65474" ht="12.75">
      <c r="C65474" s="10"/>
    </row>
    <row r="65475" ht="12.75">
      <c r="C65475" s="10"/>
    </row>
    <row r="65476" ht="12.75">
      <c r="C65476" s="10"/>
    </row>
    <row r="65477" ht="12.75">
      <c r="C65477" s="10"/>
    </row>
    <row r="65478" spans="1:8" ht="12.75">
      <c r="A65478" s="11"/>
      <c r="C65478" s="10"/>
      <c r="D65478" s="11"/>
      <c r="E65478" s="11"/>
      <c r="F65478" s="11"/>
      <c r="G65478" s="11"/>
      <c r="H65478" s="11"/>
    </row>
    <row r="65479" spans="1:8" ht="12.75">
      <c r="A65479" s="11"/>
      <c r="D65479" s="11"/>
      <c r="E65479" s="11"/>
      <c r="F65479" s="11"/>
      <c r="G65479" s="11"/>
      <c r="H65479" s="11"/>
    </row>
    <row r="65480" spans="1:8" ht="12.75">
      <c r="A65480" s="11"/>
      <c r="C65480" s="10"/>
      <c r="D65480" s="7"/>
      <c r="E65480" s="7"/>
      <c r="F65480" s="11"/>
      <c r="G65480" s="11"/>
      <c r="H65480" s="11"/>
    </row>
    <row r="65481" spans="1:8" ht="12.75">
      <c r="A65481" s="11"/>
      <c r="C65481" s="10"/>
      <c r="D65481" s="7"/>
      <c r="E65481" s="7"/>
      <c r="F65481" s="11"/>
      <c r="G65481" s="11"/>
      <c r="H65481" s="11"/>
    </row>
    <row r="65482" spans="1:8" ht="12.75">
      <c r="A65482" s="11"/>
      <c r="B65482" s="4"/>
      <c r="C65482" s="10"/>
      <c r="D65482" s="7"/>
      <c r="E65482" s="7"/>
      <c r="F65482" s="11"/>
      <c r="G65482" s="11"/>
      <c r="H65482" s="11"/>
    </row>
    <row r="65483" spans="1:8" ht="12.75">
      <c r="A65483" s="11"/>
      <c r="C65483" s="10"/>
      <c r="D65483" s="7"/>
      <c r="E65483" s="7"/>
      <c r="F65483" s="11"/>
      <c r="G65483" s="11"/>
      <c r="H65483" s="11"/>
    </row>
    <row r="65484" spans="1:8" ht="12.75">
      <c r="A65484" s="11"/>
      <c r="C65484" s="10"/>
      <c r="D65484" s="7"/>
      <c r="F65484" s="11"/>
      <c r="G65484" s="11"/>
      <c r="H65484" s="11"/>
    </row>
    <row r="65485" spans="1:8" ht="12.75">
      <c r="A65485" s="11"/>
      <c r="C65485" s="10"/>
      <c r="D65485" s="7"/>
      <c r="F65485" s="11"/>
      <c r="G65485" s="11"/>
      <c r="H65485" s="11"/>
    </row>
    <row r="65486" spans="1:8" ht="12.75">
      <c r="A65486" s="11"/>
      <c r="C65486" s="10"/>
      <c r="F65486" s="11"/>
      <c r="G65486" s="11"/>
      <c r="H65486" s="11"/>
    </row>
    <row r="65487" spans="1:8" ht="12.75">
      <c r="A65487" s="11"/>
      <c r="C65487" s="10"/>
      <c r="D65487" s="7"/>
      <c r="E65487" s="7"/>
      <c r="F65487" s="11"/>
      <c r="G65487" s="11"/>
      <c r="H65487" s="11"/>
    </row>
    <row r="65488" spans="1:8" ht="12.75">
      <c r="A65488" s="11"/>
      <c r="C65488" s="10"/>
      <c r="D65488" s="7"/>
      <c r="E65488" s="7"/>
      <c r="F65488" s="11"/>
      <c r="G65488" s="11"/>
      <c r="H65488" s="11"/>
    </row>
    <row r="65489" spans="1:8" ht="12.75">
      <c r="A65489" s="11"/>
      <c r="C65489" s="10"/>
      <c r="D65489" s="7"/>
      <c r="E65489" s="7"/>
      <c r="F65489" s="11"/>
      <c r="G65489" s="11"/>
      <c r="H65489" s="11"/>
    </row>
    <row r="65534" ht="12.75">
      <c r="B65534" s="5" t="str">
        <f>"primas_montaje_"&amp;B65536&amp;"M"&amp;B65535</f>
        <v>primas_montaje_12M23</v>
      </c>
    </row>
    <row r="65535" ht="12.75">
      <c r="B65535" s="5" t="s">
        <v>13</v>
      </c>
    </row>
    <row r="65536" ht="12.75">
      <c r="B65536" s="6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Montaje. Año 2023</dc:title>
  <dc:subject/>
  <dc:creator>Departamento Estadísticas</dc:creator>
  <cp:keywords/>
  <dc:description/>
  <cp:lastModifiedBy>Laura Pérez Sánchez</cp:lastModifiedBy>
  <cp:lastPrinted>2011-10-19T06:50:04Z</cp:lastPrinted>
  <dcterms:created xsi:type="dcterms:W3CDTF">2010-10-20T10:01:50Z</dcterms:created>
  <dcterms:modified xsi:type="dcterms:W3CDTF">2024-02-02T12:33:42Z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 sector</vt:lpwstr>
  </property>
  <property fmtid="{D5CDD505-2E9C-101B-9397-08002B2CF9AE}" pid="3" name="Keywords">
    <vt:lpwstr>primas, crecimientos, montaje</vt:lpwstr>
  </property>
  <property fmtid="{D5CDD505-2E9C-101B-9397-08002B2CF9AE}" pid="4" name="FechaDeActualizacion">
    <vt:lpwstr>2024-02-02T00:00:00Z</vt:lpwstr>
  </property>
  <property fmtid="{D5CDD505-2E9C-101B-9397-08002B2CF9AE}" pid="5" name="FechaDePublicacion">
    <vt:lpwstr>2024-02-06T00:00:00Z</vt:lpwstr>
  </property>
  <property fmtid="{D5CDD505-2E9C-101B-9397-08002B2CF9AE}" pid="6" name="Año">
    <vt:lpwstr>2023.00000000000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84;#Otros daños a los bienes|27414449-b885-4819-897f-798dfa5d7b32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Otros daños a los bienes|27414449-b885-4819-897f-798dfa5d7b32</vt:lpwstr>
  </property>
  <property fmtid="{D5CDD505-2E9C-101B-9397-08002B2CF9AE}" pid="12" name="TaxCatchAll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3" name="indic_web">
    <vt:lpwstr>1</vt:lpwstr>
  </property>
</Properties>
</file>