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30" windowWidth="18480" windowHeight="11295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SECTOR'!$A$1:$F$28</definedName>
  </definedNames>
  <calcPr fullCalcOnLoad="1"/>
</workbook>
</file>

<file path=xl/sharedStrings.xml><?xml version="1.0" encoding="utf-8"?>
<sst xmlns="http://schemas.openxmlformats.org/spreadsheetml/2006/main" count="24" uniqueCount="23">
  <si>
    <t>Crecimiento (%)</t>
  </si>
  <si>
    <t xml:space="preserve"> </t>
  </si>
  <si>
    <t>Total Resto No Vida</t>
  </si>
  <si>
    <t>Otros daños a los bienes</t>
  </si>
  <si>
    <t>Robo</t>
  </si>
  <si>
    <t>Todo riesgo construcción</t>
  </si>
  <si>
    <t>Avería maquinaria</t>
  </si>
  <si>
    <t>Seguro decenal</t>
  </si>
  <si>
    <t>Resto Otros Daños a los bienes (*)</t>
  </si>
  <si>
    <t>Equipos Electrónicos</t>
  </si>
  <si>
    <t>Montaje</t>
  </si>
  <si>
    <t>No Vida</t>
  </si>
  <si>
    <t>Crecimientos de Sector Asegurador</t>
  </si>
  <si>
    <t>Información Cerrada a:</t>
  </si>
  <si>
    <t>Datos Proporcionados por:</t>
  </si>
  <si>
    <t>Volumen Estimado de Primas Emitidas de Seguro Directo (Euros)</t>
  </si>
  <si>
    <t>Total Seguro Directo</t>
  </si>
  <si>
    <t>Enero a Diciembre 2023</t>
  </si>
  <si>
    <t>Enero a Diciembre 2022</t>
  </si>
  <si>
    <t>(*) Los datos de Agroseguro de Primas Imputadas para el año 2023 ascienden a 869,4 millones de euros con un crecimiento del 11,3% respecto al año anterior.</t>
  </si>
  <si>
    <t>23</t>
  </si>
  <si>
    <t>39 Entidades</t>
  </si>
  <si>
    <t>Estimación al 100% del Sector para una muestra de 39 Entidades con una cuota de mercado del 92,11%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</si>
</sst>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Futur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29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i/>
      <sz val="10"/>
      <color indexed="62"/>
      <name val="Arial"/>
      <family val="2"/>
    </font>
    <font>
      <i/>
      <sz val="10"/>
      <color indexed="6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3"/>
      <name val="Arial"/>
      <family val="2"/>
    </font>
    <font>
      <b/>
      <sz val="10"/>
      <color theme="2"/>
      <name val="Arial"/>
      <family val="2"/>
    </font>
    <font>
      <sz val="10"/>
      <color theme="3"/>
      <name val="Arial"/>
      <family val="2"/>
    </font>
    <font>
      <b/>
      <sz val="10"/>
      <color theme="0"/>
      <name val="Arial"/>
      <family val="2"/>
    </font>
    <font>
      <b/>
      <i/>
      <sz val="10"/>
      <color theme="3"/>
      <name val="Arial"/>
      <family val="2"/>
    </font>
    <font>
      <i/>
      <sz val="10"/>
      <color theme="3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4" applyNumberFormat="0" applyAlignment="0" applyProtection="0"/>
    <xf numFmtId="0" fontId="41" fillId="24" borderId="5" applyNumberForma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5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6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23" borderId="10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44" fillId="0" borderId="12" applyNumberFormat="0" applyFill="0" applyAlignment="0" applyProtection="0"/>
    <xf numFmtId="0" fontId="53" fillId="0" borderId="13" applyNumberFormat="0" applyFill="0" applyAlignment="0" applyProtection="0"/>
  </cellStyleXfs>
  <cellXfs count="55">
    <xf numFmtId="0" fontId="0" fillId="0" borderId="0" xfId="0" applyFont="1" applyAlignment="1">
      <alignment/>
    </xf>
    <xf numFmtId="4" fontId="9" fillId="3" borderId="0" xfId="171" applyNumberFormat="1" applyFont="1" applyFill="1" applyBorder="1" applyAlignment="1">
      <alignment horizontal="right" vertical="center"/>
      <protection/>
    </xf>
    <xf numFmtId="4" fontId="54" fillId="0" borderId="0" xfId="0" applyNumberFormat="1" applyFont="1" applyAlignment="1">
      <alignment vertical="center"/>
    </xf>
    <xf numFmtId="4" fontId="54" fillId="0" borderId="0" xfId="0" applyNumberFormat="1" applyFont="1" applyAlignment="1">
      <alignment horizontal="left" vertical="center"/>
    </xf>
    <xf numFmtId="4" fontId="55" fillId="0" borderId="0" xfId="0" applyNumberFormat="1" applyFont="1" applyAlignment="1">
      <alignment horizontal="left" vertical="center"/>
    </xf>
    <xf numFmtId="3" fontId="55" fillId="0" borderId="0" xfId="0" applyNumberFormat="1" applyFont="1" applyAlignment="1">
      <alignment horizontal="left" vertical="center"/>
    </xf>
    <xf numFmtId="4" fontId="55" fillId="0" borderId="0" xfId="0" applyNumberFormat="1" applyFont="1" applyAlignment="1">
      <alignment vertical="center"/>
    </xf>
    <xf numFmtId="4" fontId="56" fillId="0" borderId="0" xfId="0" applyNumberFormat="1" applyFont="1" applyBorder="1" applyAlignment="1">
      <alignment horizontal="center" vertical="center"/>
    </xf>
    <xf numFmtId="4" fontId="54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7" fillId="0" borderId="0" xfId="0" applyNumberFormat="1" applyFont="1" applyAlignment="1">
      <alignment vertical="center"/>
    </xf>
    <xf numFmtId="4" fontId="58" fillId="0" borderId="0" xfId="0" applyNumberFormat="1" applyFont="1" applyAlignment="1">
      <alignment horizontal="left" vertical="center"/>
    </xf>
    <xf numFmtId="4" fontId="8" fillId="0" borderId="14" xfId="50" applyNumberFormat="1" applyFont="1" applyFill="1" applyBorder="1" applyAlignment="1">
      <alignment horizontal="left" vertical="center"/>
      <protection/>
    </xf>
    <xf numFmtId="3" fontId="8" fillId="0" borderId="14" xfId="50" applyNumberFormat="1" applyFont="1" applyFill="1" applyBorder="1" applyAlignment="1">
      <alignment horizontal="right" vertical="center"/>
      <protection/>
    </xf>
    <xf numFmtId="10" fontId="8" fillId="0" borderId="14" xfId="173" applyNumberFormat="1" applyFont="1" applyFill="1" applyBorder="1" applyAlignment="1">
      <alignment horizontal="right" vertical="center"/>
    </xf>
    <xf numFmtId="4" fontId="59" fillId="3" borderId="0" xfId="171" applyNumberFormat="1" applyFont="1" applyFill="1" applyBorder="1" applyAlignment="1">
      <alignment horizontal="right" vertical="center"/>
      <protection/>
    </xf>
    <xf numFmtId="4" fontId="60" fillId="0" borderId="0" xfId="0" applyNumberFormat="1" applyFont="1" applyBorder="1" applyAlignment="1">
      <alignment horizontal="center" vertical="center"/>
    </xf>
    <xf numFmtId="169" fontId="60" fillId="3" borderId="0" xfId="171" applyNumberFormat="1" applyFont="1" applyFill="1" applyAlignment="1">
      <alignment horizontal="left" vertical="center"/>
      <protection/>
    </xf>
    <xf numFmtId="3" fontId="60" fillId="3" borderId="0" xfId="139" applyNumberFormat="1" applyFont="1" applyFill="1" applyAlignment="1">
      <alignment horizontal="left" vertical="center"/>
    </xf>
    <xf numFmtId="4" fontId="61" fillId="0" borderId="15" xfId="0" applyNumberFormat="1" applyFont="1" applyBorder="1" applyAlignment="1">
      <alignment horizontal="center" vertical="center"/>
    </xf>
    <xf numFmtId="4" fontId="62" fillId="35" borderId="16" xfId="50" applyNumberFormat="1" applyFont="1" applyFill="1" applyBorder="1" applyAlignment="1">
      <alignment horizontal="left" vertical="center"/>
      <protection/>
    </xf>
    <xf numFmtId="3" fontId="62" fillId="35" borderId="16" xfId="50" applyNumberFormat="1" applyFont="1" applyFill="1" applyBorder="1" applyAlignment="1">
      <alignment horizontal="right" vertical="center"/>
      <protection/>
    </xf>
    <xf numFmtId="10" fontId="62" fillId="35" borderId="16" xfId="173" applyNumberFormat="1" applyFont="1" applyFill="1" applyBorder="1" applyAlignment="1">
      <alignment horizontal="right" vertical="center"/>
    </xf>
    <xf numFmtId="4" fontId="59" fillId="36" borderId="16" xfId="50" applyNumberFormat="1" applyFont="1" applyFill="1" applyBorder="1" applyAlignment="1">
      <alignment horizontal="left" vertical="center"/>
      <protection/>
    </xf>
    <xf numFmtId="3" fontId="59" fillId="36" borderId="16" xfId="50" applyNumberFormat="1" applyFont="1" applyFill="1" applyBorder="1" applyAlignment="1">
      <alignment horizontal="right" vertical="center"/>
      <protection/>
    </xf>
    <xf numFmtId="10" fontId="59" fillId="36" borderId="16" xfId="173" applyNumberFormat="1" applyFont="1" applyFill="1" applyBorder="1" applyAlignment="1">
      <alignment horizontal="right" vertical="center"/>
    </xf>
    <xf numFmtId="4" fontId="63" fillId="37" borderId="17" xfId="50" applyNumberFormat="1" applyFont="1" applyFill="1" applyBorder="1" applyAlignment="1">
      <alignment horizontal="left" vertical="center"/>
      <protection/>
    </xf>
    <xf numFmtId="3" fontId="63" fillId="37" borderId="17" xfId="50" applyNumberFormat="1" applyFont="1" applyFill="1" applyBorder="1" applyAlignment="1">
      <alignment horizontal="right" vertical="center"/>
      <protection/>
    </xf>
    <xf numFmtId="10" fontId="63" fillId="37" borderId="17" xfId="173" applyNumberFormat="1" applyFont="1" applyFill="1" applyBorder="1" applyAlignment="1">
      <alignment horizontal="right" vertical="center"/>
    </xf>
    <xf numFmtId="4" fontId="64" fillId="37" borderId="18" xfId="50" applyNumberFormat="1" applyFont="1" applyFill="1" applyBorder="1" applyAlignment="1">
      <alignment horizontal="left" vertical="center" indent="1"/>
      <protection/>
    </xf>
    <xf numFmtId="3" fontId="64" fillId="37" borderId="18" xfId="50" applyNumberFormat="1" applyFont="1" applyFill="1" applyBorder="1" applyAlignment="1">
      <alignment horizontal="right" vertical="center"/>
      <protection/>
    </xf>
    <xf numFmtId="10" fontId="64" fillId="37" borderId="18" xfId="173" applyNumberFormat="1" applyFont="1" applyFill="1" applyBorder="1" applyAlignment="1">
      <alignment horizontal="right" vertical="center"/>
    </xf>
    <xf numFmtId="4" fontId="64" fillId="37" borderId="19" xfId="50" applyNumberFormat="1" applyFont="1" applyFill="1" applyBorder="1" applyAlignment="1">
      <alignment horizontal="left" vertical="center" indent="1"/>
      <protection/>
    </xf>
    <xf numFmtId="3" fontId="64" fillId="37" borderId="19" xfId="50" applyNumberFormat="1" applyFont="1" applyFill="1" applyBorder="1" applyAlignment="1">
      <alignment horizontal="right" vertical="center"/>
      <protection/>
    </xf>
    <xf numFmtId="10" fontId="64" fillId="37" borderId="19" xfId="173" applyNumberFormat="1" applyFont="1" applyFill="1" applyBorder="1" applyAlignment="1">
      <alignment horizontal="right" vertical="center"/>
    </xf>
    <xf numFmtId="4" fontId="64" fillId="37" borderId="20" xfId="50" applyNumberFormat="1" applyFont="1" applyFill="1" applyBorder="1" applyAlignment="1">
      <alignment horizontal="left" vertical="center" indent="1"/>
      <protection/>
    </xf>
    <xf numFmtId="3" fontId="64" fillId="37" borderId="20" xfId="50" applyNumberFormat="1" applyFont="1" applyFill="1" applyBorder="1" applyAlignment="1">
      <alignment horizontal="right" vertical="center"/>
      <protection/>
    </xf>
    <xf numFmtId="10" fontId="64" fillId="37" borderId="20" xfId="173" applyNumberFormat="1" applyFont="1" applyFill="1" applyBorder="1" applyAlignment="1">
      <alignment horizontal="right" vertical="center"/>
    </xf>
    <xf numFmtId="4" fontId="10" fillId="0" borderId="21" xfId="0" applyNumberFormat="1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/>
    </xf>
    <xf numFmtId="4" fontId="10" fillId="0" borderId="23" xfId="0" applyNumberFormat="1" applyFont="1" applyBorder="1" applyAlignment="1">
      <alignment horizontal="center" vertical="center"/>
    </xf>
    <xf numFmtId="4" fontId="10" fillId="0" borderId="24" xfId="0" applyNumberFormat="1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/>
    </xf>
    <xf numFmtId="4" fontId="61" fillId="0" borderId="17" xfId="0" applyNumberFormat="1" applyFont="1" applyBorder="1" applyAlignment="1">
      <alignment horizontal="center" vertical="center"/>
    </xf>
    <xf numFmtId="4" fontId="61" fillId="0" borderId="15" xfId="0" applyNumberFormat="1" applyFont="1" applyBorder="1" applyAlignment="1">
      <alignment horizontal="center" vertical="center"/>
    </xf>
    <xf numFmtId="4" fontId="59" fillId="38" borderId="27" xfId="52" applyNumberFormat="1" applyFont="1" applyFill="1" applyBorder="1" applyAlignment="1">
      <alignment horizontal="center" vertical="center" wrapText="1"/>
      <protection/>
    </xf>
    <xf numFmtId="4" fontId="59" fillId="38" borderId="28" xfId="52" applyNumberFormat="1" applyFont="1" applyFill="1" applyBorder="1" applyAlignment="1">
      <alignment horizontal="center" vertical="center" wrapText="1"/>
      <protection/>
    </xf>
    <xf numFmtId="4" fontId="58" fillId="0" borderId="29" xfId="0" applyNumberFormat="1" applyFont="1" applyBorder="1" applyAlignment="1">
      <alignment horizontal="justify" vertical="center" wrapText="1"/>
    </xf>
    <xf numFmtId="4" fontId="58" fillId="0" borderId="0" xfId="0" applyNumberFormat="1" applyFont="1" applyAlignment="1">
      <alignment horizontal="justify" vertical="center" wrapText="1"/>
    </xf>
    <xf numFmtId="4" fontId="59" fillId="38" borderId="17" xfId="52" applyNumberFormat="1" applyFont="1" applyFill="1" applyBorder="1" applyAlignment="1">
      <alignment horizontal="center" vertical="center" wrapText="1"/>
      <protection/>
    </xf>
    <xf numFmtId="4" fontId="59" fillId="38" borderId="30" xfId="52" applyNumberFormat="1" applyFont="1" applyFill="1" applyBorder="1" applyAlignment="1">
      <alignment horizontal="center" vertical="center" wrapText="1"/>
      <protection/>
    </xf>
    <xf numFmtId="4" fontId="59" fillId="0" borderId="17" xfId="0" applyNumberFormat="1" applyFont="1" applyBorder="1" applyAlignment="1">
      <alignment horizontal="center" vertical="center" wrapText="1"/>
    </xf>
    <xf numFmtId="4" fontId="59" fillId="0" borderId="15" xfId="0" applyNumberFormat="1" applyFont="1" applyBorder="1" applyAlignment="1">
      <alignment horizontal="center" vertical="center" wrapText="1"/>
    </xf>
    <xf numFmtId="4" fontId="59" fillId="0" borderId="30" xfId="0" applyNumberFormat="1" applyFont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1009650</xdr:colOff>
      <xdr:row>4</xdr:row>
      <xdr:rowOff>161925</xdr:rowOff>
    </xdr:from>
    <xdr:to>
      <xdr:col>4</xdr:col>
      <xdr:colOff>809625</xdr:colOff>
      <xdr:row>7</xdr:row>
      <xdr:rowOff>76200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1152525"/>
          <a:ext cx="1514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11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 NUEVO">
      <a:dk1>
        <a:sysClr val="windowText" lastClr="000000"/>
      </a:dk1>
      <a:lt1>
        <a:sysClr val="window" lastClr="FFFFFF"/>
      </a:lt1>
      <a:dk2>
        <a:srgbClr val="38326E"/>
      </a:dk2>
      <a:lt2>
        <a:srgbClr val="E79D6D"/>
      </a:lt2>
      <a:accent1>
        <a:srgbClr val="DD4B92"/>
      </a:accent1>
      <a:accent2>
        <a:srgbClr val="8D58EF"/>
      </a:accent2>
      <a:accent3>
        <a:srgbClr val="59B7FF"/>
      </a:accent3>
      <a:accent4>
        <a:srgbClr val="878787"/>
      </a:accent4>
      <a:accent5>
        <a:srgbClr val="C7FFFF"/>
      </a:accent5>
      <a:accent6>
        <a:srgbClr val="F9CB4B"/>
      </a:accent6>
      <a:hlink>
        <a:srgbClr val="21ACF9"/>
      </a:hlink>
      <a:folHlink>
        <a:srgbClr val="C7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2" customWidth="1"/>
    <col min="2" max="2" width="45.7109375" style="2" customWidth="1"/>
    <col min="3" max="4" width="25.7109375" style="2" customWidth="1"/>
    <col min="5" max="5" width="12.7109375" style="2" customWidth="1"/>
    <col min="6" max="6" width="10.7109375" style="2" customWidth="1"/>
    <col min="7" max="16384" width="11.421875" style="2" customWidth="1"/>
  </cols>
  <sheetData>
    <row r="1" ht="19.5" customHeight="1" thickBot="1"/>
    <row r="2" spans="2:5" ht="19.5" customHeight="1" thickTop="1">
      <c r="B2" s="41" t="s">
        <v>12</v>
      </c>
      <c r="C2" s="42"/>
      <c r="D2" s="42"/>
      <c r="E2" s="43"/>
    </row>
    <row r="3" spans="2:7" ht="19.5" customHeight="1" thickBot="1">
      <c r="B3" s="38" t="s">
        <v>17</v>
      </c>
      <c r="C3" s="39"/>
      <c r="D3" s="39"/>
      <c r="E3" s="40"/>
      <c r="G3" s="6" t="s">
        <v>1</v>
      </c>
    </row>
    <row r="4" spans="2:5" ht="19.5" customHeight="1" thickTop="1">
      <c r="B4" s="7"/>
      <c r="C4" s="16"/>
      <c r="D4" s="7"/>
      <c r="E4" s="7"/>
    </row>
    <row r="5" spans="2:7" ht="19.5" customHeight="1">
      <c r="B5" s="15" t="s">
        <v>13</v>
      </c>
      <c r="C5" s="17">
        <v>45324</v>
      </c>
      <c r="G5" s="6"/>
    </row>
    <row r="6" spans="2:7" ht="19.5" customHeight="1">
      <c r="B6" s="15" t="s">
        <v>14</v>
      </c>
      <c r="C6" s="18" t="s">
        <v>21</v>
      </c>
      <c r="D6" s="1"/>
      <c r="G6" s="6"/>
    </row>
    <row r="7" ht="6" customHeight="1"/>
    <row r="8" ht="19.5" customHeight="1">
      <c r="B8" s="11" t="s">
        <v>22</v>
      </c>
    </row>
    <row r="9" ht="6" customHeight="1" thickBot="1"/>
    <row r="10" spans="2:5" ht="30" customHeight="1" thickBot="1">
      <c r="B10" s="44"/>
      <c r="C10" s="46" t="s">
        <v>15</v>
      </c>
      <c r="D10" s="47"/>
      <c r="E10" s="52" t="s">
        <v>0</v>
      </c>
    </row>
    <row r="11" spans="2:5" ht="19.5" customHeight="1">
      <c r="B11" s="45"/>
      <c r="C11" s="50" t="s">
        <v>18</v>
      </c>
      <c r="D11" s="50" t="s">
        <v>17</v>
      </c>
      <c r="E11" s="53"/>
    </row>
    <row r="12" spans="2:5" ht="19.5" customHeight="1" thickBot="1">
      <c r="B12" s="19"/>
      <c r="C12" s="51"/>
      <c r="D12" s="51"/>
      <c r="E12" s="54"/>
    </row>
    <row r="13" spans="2:5" s="8" customFormat="1" ht="19.5" customHeight="1" thickBot="1">
      <c r="B13" s="20" t="s">
        <v>16</v>
      </c>
      <c r="C13" s="21">
        <v>64805507763.40754</v>
      </c>
      <c r="D13" s="21">
        <v>76363974424.47607</v>
      </c>
      <c r="E13" s="22">
        <f>D13/C13-1</f>
        <v>0.17835623946140933</v>
      </c>
    </row>
    <row r="14" spans="2:5" ht="6" customHeight="1" thickBot="1">
      <c r="B14" s="12"/>
      <c r="C14" s="13"/>
      <c r="D14" s="13"/>
      <c r="E14" s="14"/>
    </row>
    <row r="15" spans="2:5" ht="19.5" customHeight="1" thickBot="1">
      <c r="B15" s="20" t="s">
        <v>11</v>
      </c>
      <c r="C15" s="21">
        <v>40270043690.91701</v>
      </c>
      <c r="D15" s="21">
        <v>43003893503.41706</v>
      </c>
      <c r="E15" s="22">
        <f>D15/C15-1</f>
        <v>0.0678879276487272</v>
      </c>
    </row>
    <row r="16" ht="6" customHeight="1" thickBot="1"/>
    <row r="17" spans="2:5" ht="19.5" customHeight="1" thickBot="1">
      <c r="B17" s="23" t="s">
        <v>2</v>
      </c>
      <c r="C17" s="24">
        <v>9794142509.104673</v>
      </c>
      <c r="D17" s="24">
        <v>10503985062.100681</v>
      </c>
      <c r="E17" s="25">
        <f>D17/C17-1</f>
        <v>0.0724762328438795</v>
      </c>
    </row>
    <row r="18" spans="2:5" ht="19.5" customHeight="1">
      <c r="B18" s="26" t="s">
        <v>3</v>
      </c>
      <c r="C18" s="27">
        <v>1456929637.4799318</v>
      </c>
      <c r="D18" s="27">
        <v>1642962017.3473895</v>
      </c>
      <c r="E18" s="28">
        <f aca="true" t="shared" si="0" ref="E18:E25">D18/C18-1</f>
        <v>0.12768796452602893</v>
      </c>
    </row>
    <row r="19" spans="2:5" ht="19.5" customHeight="1">
      <c r="B19" s="29" t="s">
        <v>6</v>
      </c>
      <c r="C19" s="30">
        <v>196163075.9137738</v>
      </c>
      <c r="D19" s="30">
        <v>251063044.94977266</v>
      </c>
      <c r="E19" s="31">
        <f t="shared" si="0"/>
        <v>0.2798690262184249</v>
      </c>
    </row>
    <row r="20" spans="2:5" ht="19.5" customHeight="1">
      <c r="B20" s="32" t="s">
        <v>9</v>
      </c>
      <c r="C20" s="33">
        <v>72295459.3237066</v>
      </c>
      <c r="D20" s="33">
        <v>83738878.87935431</v>
      </c>
      <c r="E20" s="34">
        <f t="shared" si="0"/>
        <v>0.15828683658276832</v>
      </c>
    </row>
    <row r="21" spans="2:5" ht="19.5" customHeight="1">
      <c r="B21" s="32" t="s">
        <v>10</v>
      </c>
      <c r="C21" s="33">
        <v>21815583.64120322</v>
      </c>
      <c r="D21" s="33">
        <v>27102469.646126322</v>
      </c>
      <c r="E21" s="34">
        <f t="shared" si="0"/>
        <v>0.2423444676922477</v>
      </c>
    </row>
    <row r="22" spans="2:5" ht="19.5" customHeight="1">
      <c r="B22" s="32" t="s">
        <v>4</v>
      </c>
      <c r="C22" s="33">
        <v>24111435.434118483</v>
      </c>
      <c r="D22" s="33">
        <v>21073575.801701937</v>
      </c>
      <c r="E22" s="34">
        <f t="shared" si="0"/>
        <v>-0.12599248355483117</v>
      </c>
    </row>
    <row r="23" spans="2:5" ht="19.5" customHeight="1">
      <c r="B23" s="32" t="s">
        <v>7</v>
      </c>
      <c r="C23" s="33">
        <v>46691946.51097744</v>
      </c>
      <c r="D23" s="33">
        <v>49480390.93769737</v>
      </c>
      <c r="E23" s="34">
        <f t="shared" si="0"/>
        <v>0.05972002957864175</v>
      </c>
    </row>
    <row r="24" spans="2:5" ht="19.5" customHeight="1">
      <c r="B24" s="32" t="s">
        <v>5</v>
      </c>
      <c r="C24" s="33">
        <v>75807234.79283915</v>
      </c>
      <c r="D24" s="33">
        <v>108719132.3450391</v>
      </c>
      <c r="E24" s="34">
        <f t="shared" si="0"/>
        <v>0.4341524610697032</v>
      </c>
    </row>
    <row r="25" spans="2:5" ht="19.5" customHeight="1" thickBot="1">
      <c r="B25" s="35" t="s">
        <v>8</v>
      </c>
      <c r="C25" s="36">
        <v>1020044901.8633132</v>
      </c>
      <c r="D25" s="36">
        <v>1101784524.7876976</v>
      </c>
      <c r="E25" s="37">
        <f t="shared" si="0"/>
        <v>0.0801333576346206</v>
      </c>
    </row>
    <row r="26" spans="2:5" ht="19.5" customHeight="1">
      <c r="B26" s="48" t="s">
        <v>19</v>
      </c>
      <c r="C26" s="48"/>
      <c r="D26" s="48"/>
      <c r="E26" s="48"/>
    </row>
    <row r="27" spans="2:5" ht="19.5" customHeight="1">
      <c r="B27" s="49"/>
      <c r="C27" s="49"/>
      <c r="D27" s="49"/>
      <c r="E27" s="49"/>
    </row>
    <row r="28" ht="19.5" customHeight="1"/>
    <row r="29" ht="19.5" customHeight="1"/>
    <row r="65482" ht="12.75">
      <c r="C65482" s="9"/>
    </row>
    <row r="65483" ht="12.75">
      <c r="C65483" s="9"/>
    </row>
    <row r="65484" ht="12.75">
      <c r="C65484" s="9"/>
    </row>
    <row r="65485" ht="12.75">
      <c r="C65485" s="9"/>
    </row>
    <row r="65486" spans="1:8" ht="12.75">
      <c r="A65486" s="10"/>
      <c r="C65486" s="9"/>
      <c r="D65486" s="10"/>
      <c r="E65486" s="10"/>
      <c r="F65486" s="10"/>
      <c r="G65486" s="10"/>
      <c r="H65486" s="10"/>
    </row>
    <row r="65487" spans="1:8" ht="12.75">
      <c r="A65487" s="10"/>
      <c r="D65487" s="10"/>
      <c r="E65487" s="10"/>
      <c r="F65487" s="10"/>
      <c r="G65487" s="10"/>
      <c r="H65487" s="10"/>
    </row>
    <row r="65488" spans="1:8" ht="12.75">
      <c r="A65488" s="10"/>
      <c r="C65488" s="9"/>
      <c r="D65488" s="6"/>
      <c r="E65488" s="6"/>
      <c r="F65488" s="10"/>
      <c r="G65488" s="10"/>
      <c r="H65488" s="10"/>
    </row>
    <row r="65489" spans="1:8" ht="12.75">
      <c r="A65489" s="10"/>
      <c r="C65489" s="9"/>
      <c r="D65489" s="6"/>
      <c r="E65489" s="6"/>
      <c r="F65489" s="10"/>
      <c r="G65489" s="10"/>
      <c r="H65489" s="10"/>
    </row>
    <row r="65490" spans="1:8" ht="12.75">
      <c r="A65490" s="10"/>
      <c r="B65490" s="3"/>
      <c r="C65490" s="9"/>
      <c r="D65490" s="6"/>
      <c r="E65490" s="6"/>
      <c r="F65490" s="10"/>
      <c r="G65490" s="10"/>
      <c r="H65490" s="10"/>
    </row>
    <row r="65491" spans="1:8" ht="12.75">
      <c r="A65491" s="10"/>
      <c r="C65491" s="9"/>
      <c r="D65491" s="6"/>
      <c r="E65491" s="6"/>
      <c r="F65491" s="10"/>
      <c r="G65491" s="10"/>
      <c r="H65491" s="10"/>
    </row>
    <row r="65492" spans="1:8" ht="12.75">
      <c r="A65492" s="10"/>
      <c r="C65492" s="9"/>
      <c r="D65492" s="6"/>
      <c r="F65492" s="10"/>
      <c r="G65492" s="10"/>
      <c r="H65492" s="10"/>
    </row>
    <row r="65493" spans="1:8" ht="12.75">
      <c r="A65493" s="10"/>
      <c r="C65493" s="9"/>
      <c r="D65493" s="6"/>
      <c r="F65493" s="10"/>
      <c r="G65493" s="10"/>
      <c r="H65493" s="10"/>
    </row>
    <row r="65494" spans="1:8" ht="12.75">
      <c r="A65494" s="10"/>
      <c r="C65494" s="9"/>
      <c r="F65494" s="10"/>
      <c r="G65494" s="10"/>
      <c r="H65494" s="10"/>
    </row>
    <row r="65495" spans="1:8" ht="12.75">
      <c r="A65495" s="10"/>
      <c r="C65495" s="9"/>
      <c r="D65495" s="6"/>
      <c r="E65495" s="6"/>
      <c r="F65495" s="10"/>
      <c r="G65495" s="10"/>
      <c r="H65495" s="10"/>
    </row>
    <row r="65496" spans="1:8" ht="12.75">
      <c r="A65496" s="10"/>
      <c r="C65496" s="9"/>
      <c r="D65496" s="6"/>
      <c r="E65496" s="6"/>
      <c r="F65496" s="10"/>
      <c r="G65496" s="10"/>
      <c r="H65496" s="10"/>
    </row>
    <row r="65497" spans="1:8" ht="12.75">
      <c r="A65497" s="10"/>
      <c r="C65497" s="9"/>
      <c r="D65497" s="6"/>
      <c r="E65497" s="6"/>
      <c r="F65497" s="10"/>
      <c r="G65497" s="10"/>
      <c r="H65497" s="10"/>
    </row>
    <row r="65534" ht="12.75">
      <c r="B65534" s="4" t="str">
        <f>"primas_otros_danos_bienes_"&amp;B65536&amp;"M"&amp;B65535</f>
        <v>primas_otros_danos_bienes_12M23</v>
      </c>
    </row>
    <row r="65535" ht="12.75">
      <c r="B65535" s="4" t="s">
        <v>20</v>
      </c>
    </row>
    <row r="65536" ht="12.75">
      <c r="B65536" s="5">
        <v>12</v>
      </c>
    </row>
  </sheetData>
  <sheetProtection/>
  <mergeCells count="8">
    <mergeCell ref="B3:E3"/>
    <mergeCell ref="B2:E2"/>
    <mergeCell ref="B10:B11"/>
    <mergeCell ref="C10:D10"/>
    <mergeCell ref="B26:E27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Otros Daños a los Bienes. Año 2023</dc:title>
  <dc:subject/>
  <dc:creator>Departamento Estadísticas</dc:creator>
  <cp:keywords/>
  <dc:description/>
  <cp:lastModifiedBy>Laura Pérez Sánchez</cp:lastModifiedBy>
  <cp:lastPrinted>2013-12-11T15:17:40Z</cp:lastPrinted>
  <dcterms:created xsi:type="dcterms:W3CDTF">2010-10-20T10:01:50Z</dcterms:created>
  <dcterms:modified xsi:type="dcterms:W3CDTF">2024-02-02T12:33:52Z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a">
    <vt:lpwstr>Evolución del sector</vt:lpwstr>
  </property>
  <property fmtid="{D5CDD505-2E9C-101B-9397-08002B2CF9AE}" pid="3" name="Keywords">
    <vt:lpwstr>primas, crecimientos, otros daños</vt:lpwstr>
  </property>
  <property fmtid="{D5CDD505-2E9C-101B-9397-08002B2CF9AE}" pid="4" name="FechaDeActualizacion">
    <vt:lpwstr>2024-02-02T00:00:00Z</vt:lpwstr>
  </property>
  <property fmtid="{D5CDD505-2E9C-101B-9397-08002B2CF9AE}" pid="5" name="FechaDePublicacion">
    <vt:lpwstr>2024-02-06T00:00:00Z</vt:lpwstr>
  </property>
  <property fmtid="{D5CDD505-2E9C-101B-9397-08002B2CF9AE}" pid="6" name="Año">
    <vt:lpwstr>2023.00000000000</vt:lpwstr>
  </property>
  <property fmtid="{D5CDD505-2E9C-101B-9397-08002B2CF9AE}" pid="7" name="Publico">
    <vt:lpwstr>1</vt:lpwstr>
  </property>
  <property fmtid="{D5CDD505-2E9C-101B-9397-08002B2CF9AE}" pid="8" name="ICEALineasDeServicio">
    <vt:lpwstr>2;#Estudios y estadísticas-Evolución del mercado asegurador - Est. Gral.|3e70188e-ca94-4319-8e58-2f67303b4907</vt:lpwstr>
  </property>
  <property fmtid="{D5CDD505-2E9C-101B-9397-08002B2CF9AE}" pid="9" name="ICEAProcesos">
    <vt:lpwstr>84;#Otros daños a los bienes|27414449-b885-4819-897f-798dfa5d7b32</vt:lpwstr>
  </property>
  <property fmtid="{D5CDD505-2E9C-101B-9397-08002B2CF9AE}" pid="10" name="ada213fcffcc4dbd8e4ba110a1c5f09b">
    <vt:lpwstr>Estudios y estadísticas-Evolución del mercado asegurador - Est. Gral.|3e70188e-ca94-4319-8e58-2f67303b4907</vt:lpwstr>
  </property>
  <property fmtid="{D5CDD505-2E9C-101B-9397-08002B2CF9AE}" pid="11" name="h484caa2ba944de38736212fea74b0f3">
    <vt:lpwstr>Otros daños a los bienes|27414449-b885-4819-897f-798dfa5d7b32</vt:lpwstr>
  </property>
  <property fmtid="{D5CDD505-2E9C-101B-9397-08002B2CF9AE}" pid="12" name="TaxCatchAll">
    <vt:lpwstr>2;#Estudios y estadísticas-Evolución del mercado asegurador - Est. Gral.|3e70188e-ca94-4319-8e58-2f67303b4907;#84;#Otros daños a los bienes|27414449-b885-4819-897f-798dfa5d7b32</vt:lpwstr>
  </property>
  <property fmtid="{D5CDD505-2E9C-101B-9397-08002B2CF9AE}" pid="13" name="indic_web">
    <vt:lpwstr>1</vt:lpwstr>
  </property>
</Properties>
</file>