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7610" windowHeight="11670" activeTab="0"/>
  </bookViews>
  <sheets>
    <sheet name="Primas" sheetId="1" r:id="rId1"/>
  </sheets>
  <externalReferences>
    <externalReference r:id="rId4"/>
    <externalReference r:id="rId5"/>
    <externalReference r:id="rId6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<sst xmlns="http://schemas.openxmlformats.org/spreadsheetml/2006/main" count="50" uniqueCount="40">
  <si>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</si>
  <si>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</si>
  <si>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</si>
  <si>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</si>
  <si>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</si>
  <si>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</si>
  <si>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</si>
  <si>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</si>
  <si>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</si>
  <si>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</si>
  <si>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</si>
  <si>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</si>
  <si>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</si>
  <si>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</si>
  <si>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</si>
  <si>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</si>
  <si>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</si>
  <si>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</si>
  <si>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</si>
  <si>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</si>
  <si>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</si>
  <si>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</si>
  <si>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</si>
  <si>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</si>
  <si>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</si>
  <si>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</si>
  <si>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</si>
  <si>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</si>
  <si>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</si>
  <si>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</si>
  <si>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</si>
  <si>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</si>
  <si>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</si>
  <si>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16/07/2021</t>
  </si>
  <si>
    <t>Enero a Junio 2020</t>
  </si>
  <si>
    <t>Enero a Junio 2021</t>
  </si>
  <si>
    <t>A Junio 2020</t>
  </si>
  <si>
    <t>A Junio 2021</t>
  </si>
  <si>
    <t>PRIMAS: Se recogen las Primas emitidas netas de anulaciones de Seguro Directo en territorio español  en todos los ramos, a excepción de Salud , que  muestra las Primas imputadas del período de análisis.</t>
  </si>
  <si>
    <t>primas_6M21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</si>
</sst>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3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10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38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10" fontId="57" fillId="0" borderId="40" xfId="162" applyNumberFormat="1" applyFont="1" applyFill="1" applyBorder="1" applyAlignment="1">
      <alignment horizontal="center" vertical="center"/>
      <protection/>
    </xf>
    <xf numFmtId="10" fontId="57" fillId="0" borderId="41" xfId="162" applyNumberFormat="1" applyFont="1" applyFill="1" applyBorder="1" applyAlignment="1">
      <alignment horizontal="center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2" xfId="162" applyNumberFormat="1" applyFont="1" applyFill="1" applyBorder="1" applyAlignment="1">
      <alignment horizontal="center" vertical="center"/>
      <protection/>
    </xf>
    <xf numFmtId="3" fontId="57" fillId="0" borderId="43" xfId="162" applyNumberFormat="1" applyFont="1" applyFill="1" applyBorder="1" applyAlignment="1">
      <alignment horizontal="center" vertical="center"/>
      <protection/>
    </xf>
    <xf numFmtId="10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46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46" xfId="69" applyFont="1" applyFill="1" applyBorder="1" applyAlignment="1">
      <alignment horizontal="center" vertical="center" wrapText="1"/>
      <protection/>
    </xf>
    <xf numFmtId="14" fontId="56" fillId="35" borderId="47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9" fillId="0" borderId="37" xfId="163" applyFont="1" applyBorder="1" applyAlignment="1">
      <alignment horizontal="center" vertical="center" wrapText="1"/>
      <protection/>
    </xf>
    <xf numFmtId="0" fontId="69" fillId="0" borderId="46" xfId="163" applyFont="1" applyBorder="1" applyAlignment="1">
      <alignment horizontal="center" vertical="center" wrapText="1"/>
      <protection/>
    </xf>
    <xf numFmtId="0" fontId="69" fillId="0" borderId="36" xfId="163" applyFont="1" applyBorder="1" applyAlignment="1">
      <alignment horizontal="center" vertical="center" wrapText="1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14" fontId="56" fillId="35" borderId="47" xfId="66" applyNumberFormat="1" applyFont="1" applyFill="1" applyBorder="1" applyAlignment="1">
      <alignment horizontal="left" vertical="center" wrapText="1"/>
      <protection/>
    </xf>
    <xf numFmtId="0" fontId="56" fillId="35" borderId="53" xfId="66" applyFont="1" applyFill="1" applyBorder="1" applyAlignment="1">
      <alignment horizontal="left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7" fillId="2" borderId="44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14" fontId="56" fillId="35" borderId="48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170" fontId="59" fillId="0" borderId="37" xfId="0" applyNumberFormat="1" applyFont="1" applyBorder="1" applyAlignment="1">
      <alignment horizontal="center" vertical="center"/>
    </xf>
    <xf numFmtId="170" fontId="59" fillId="0" borderId="46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39" xfId="67" applyNumberFormat="1" applyFont="1" applyBorder="1" applyAlignment="1">
      <alignment horizontal="left" vertical="center"/>
      <protection/>
    </xf>
    <xf numFmtId="49" fontId="57" fillId="2" borderId="54" xfId="67" applyNumberFormat="1" applyFont="1" applyBorder="1" applyAlignment="1">
      <alignment horizontal="left" vertical="center"/>
      <protection/>
    </xf>
    <xf numFmtId="49" fontId="57" fillId="2" borderId="55" xfId="67" applyNumberFormat="1" applyFont="1" applyBorder="1" applyAlignment="1">
      <alignment horizontal="left" vertical="center"/>
      <protection/>
    </xf>
    <xf numFmtId="0" fontId="56" fillId="35" borderId="34" xfId="66" applyFont="1" applyFill="1" applyBorder="1" applyAlignment="1">
      <alignment horizontal="left" vertical="center" wrapText="1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4" customWidth="1"/>
    <col min="2" max="2" width="23.00390625" style="34" customWidth="1"/>
    <col min="3" max="3" width="17.7109375" style="34" customWidth="1"/>
    <col min="4" max="4" width="17.421875" style="34" customWidth="1"/>
    <col min="5" max="5" width="17.57421875" style="34" customWidth="1"/>
    <col min="6" max="6" width="9.8515625" style="34" customWidth="1"/>
    <col min="7" max="7" width="2.57421875" style="34" customWidth="1"/>
    <col min="8" max="8" width="21.8515625" style="34" customWidth="1"/>
    <col min="9" max="9" width="18.00390625" style="34" customWidth="1"/>
    <col min="10" max="10" width="17.57421875" style="34" customWidth="1"/>
    <col min="11" max="11" width="10.57421875" style="34" customWidth="1"/>
    <col min="12" max="12" width="5.28125" style="34" customWidth="1"/>
    <col min="13" max="13" width="4.7109375" style="34" customWidth="1"/>
    <col min="14" max="16384" width="11.421875" style="34" customWidth="1"/>
  </cols>
  <sheetData>
    <row r="1" ht="19.5" customHeight="1" thickBot="1"/>
    <row r="2" spans="2:11" ht="30" customHeight="1" thickBot="1">
      <c r="B2" s="82" t="s">
        <v>24</v>
      </c>
      <c r="C2" s="83"/>
      <c r="D2" s="83"/>
      <c r="E2" s="83"/>
      <c r="F2" s="83"/>
      <c r="G2" s="83"/>
      <c r="H2" s="83"/>
      <c r="I2" s="83"/>
      <c r="J2" s="83"/>
      <c r="K2" s="84"/>
    </row>
    <row r="3" ht="19.5" customHeight="1" thickBot="1"/>
    <row r="4" spans="2:11" ht="19.5" customHeight="1" thickBot="1">
      <c r="B4" s="90" t="s">
        <v>0</v>
      </c>
      <c r="C4" s="91"/>
      <c r="D4" s="66" t="s">
        <v>1</v>
      </c>
      <c r="E4" s="67"/>
      <c r="F4" s="67"/>
      <c r="G4" s="67"/>
      <c r="H4" s="67"/>
      <c r="I4" s="89"/>
      <c r="J4" s="90" t="s">
        <v>2</v>
      </c>
      <c r="K4" s="91"/>
    </row>
    <row r="5" spans="2:11" ht="19.5" customHeight="1" thickBot="1">
      <c r="B5" s="98"/>
      <c r="C5" s="99"/>
      <c r="D5" s="100" t="s">
        <v>34</v>
      </c>
      <c r="E5" s="101"/>
      <c r="F5" s="102"/>
      <c r="G5" s="100" t="s">
        <v>35</v>
      </c>
      <c r="H5" s="101"/>
      <c r="I5" s="102"/>
      <c r="J5" s="98"/>
      <c r="K5" s="99"/>
    </row>
    <row r="6" spans="2:11" ht="19.5" customHeight="1">
      <c r="B6" s="94" t="s">
        <v>3</v>
      </c>
      <c r="C6" s="95"/>
      <c r="D6" s="51">
        <v>10876.90018718432</v>
      </c>
      <c r="E6" s="52"/>
      <c r="F6" s="53"/>
      <c r="G6" s="51">
        <v>11878.123513673525</v>
      </c>
      <c r="H6" s="52"/>
      <c r="I6" s="53"/>
      <c r="J6" s="54">
        <f>G6/D6-1</f>
        <v>0.09205042882244108</v>
      </c>
      <c r="K6" s="55"/>
    </row>
    <row r="7" spans="2:11" ht="19.5" customHeight="1" thickBot="1">
      <c r="B7" s="96" t="s">
        <v>4</v>
      </c>
      <c r="C7" s="97"/>
      <c r="D7" s="56">
        <v>19041.180045329376</v>
      </c>
      <c r="E7" s="57"/>
      <c r="F7" s="58"/>
      <c r="G7" s="56">
        <v>19679.607850151613</v>
      </c>
      <c r="H7" s="57"/>
      <c r="I7" s="58"/>
      <c r="J7" s="59">
        <f>+G7/D7-1</f>
        <v>0.03352879408221532</v>
      </c>
      <c r="K7" s="60"/>
    </row>
    <row r="8" spans="2:11" ht="19.5" customHeight="1" thickBot="1">
      <c r="B8" s="85" t="s">
        <v>5</v>
      </c>
      <c r="C8" s="86"/>
      <c r="D8" s="61">
        <v>29918.080232513694</v>
      </c>
      <c r="E8" s="62"/>
      <c r="F8" s="63"/>
      <c r="G8" s="61">
        <v>31557.731363825133</v>
      </c>
      <c r="H8" s="62"/>
      <c r="I8" s="63"/>
      <c r="J8" s="64">
        <f>G8/D8-1</f>
        <v>0.05480469062749349</v>
      </c>
      <c r="K8" s="65"/>
    </row>
    <row r="9" ht="19.5" customHeight="1" thickBot="1">
      <c r="B9" s="3" t="s">
        <v>6</v>
      </c>
    </row>
    <row r="10" spans="2:11" ht="30" customHeight="1" thickBot="1">
      <c r="B10" s="82" t="s">
        <v>25</v>
      </c>
      <c r="C10" s="83"/>
      <c r="D10" s="83"/>
      <c r="E10" s="83"/>
      <c r="F10" s="84"/>
      <c r="G10" s="35"/>
      <c r="H10" s="82" t="s">
        <v>26</v>
      </c>
      <c r="I10" s="83"/>
      <c r="J10" s="83"/>
      <c r="K10" s="84"/>
    </row>
    <row r="11" spans="2:8" ht="19.5" customHeight="1" thickBot="1">
      <c r="B11" s="36"/>
      <c r="H11" s="36"/>
    </row>
    <row r="12" spans="2:11" ht="19.5" customHeight="1" thickBot="1">
      <c r="B12" s="90" t="s">
        <v>19</v>
      </c>
      <c r="C12" s="91"/>
      <c r="D12" s="66" t="s">
        <v>27</v>
      </c>
      <c r="E12" s="67"/>
      <c r="F12" s="68" t="s">
        <v>23</v>
      </c>
      <c r="G12" s="37"/>
      <c r="H12" s="87" t="s">
        <v>8</v>
      </c>
      <c r="I12" s="66" t="s">
        <v>27</v>
      </c>
      <c r="J12" s="89"/>
      <c r="K12" s="68" t="s">
        <v>23</v>
      </c>
    </row>
    <row r="13" spans="2:11" ht="24.75" customHeight="1" thickBot="1">
      <c r="B13" s="92"/>
      <c r="C13" s="93"/>
      <c r="D13" s="5" t="s">
        <v>34</v>
      </c>
      <c r="E13" s="6" t="s">
        <v>35</v>
      </c>
      <c r="F13" s="69"/>
      <c r="G13" s="37"/>
      <c r="H13" s="88"/>
      <c r="I13" s="5" t="s">
        <v>34</v>
      </c>
      <c r="J13" s="5" t="s">
        <v>35</v>
      </c>
      <c r="K13" s="69"/>
    </row>
    <row r="14" spans="2:11" ht="19.5" customHeight="1">
      <c r="B14" s="108" t="s">
        <v>20</v>
      </c>
      <c r="C14" s="109"/>
      <c r="D14" s="7">
        <v>2737.617370002699</v>
      </c>
      <c r="E14" s="7">
        <v>2879.2347390787204</v>
      </c>
      <c r="F14" s="8">
        <f>+E14/D14-1</f>
        <v>0.051730154340700274</v>
      </c>
      <c r="G14" s="37"/>
      <c r="H14" s="9" t="s">
        <v>12</v>
      </c>
      <c r="I14" s="10">
        <v>5671.141410641768</v>
      </c>
      <c r="J14" s="10">
        <v>5667.215433515722</v>
      </c>
      <c r="K14" s="11">
        <f>+J14/I14-1</f>
        <v>-0.0006922728321813176</v>
      </c>
    </row>
    <row r="15" spans="2:11" ht="19.5" customHeight="1" thickBot="1">
      <c r="B15" s="110" t="s">
        <v>21</v>
      </c>
      <c r="C15" s="111"/>
      <c r="D15" s="12">
        <v>8139.28281718162</v>
      </c>
      <c r="E15" s="12">
        <v>8998.888774594805</v>
      </c>
      <c r="F15" s="13">
        <f>+E15/D15-1</f>
        <v>0.10561200252172087</v>
      </c>
      <c r="G15" s="37"/>
      <c r="H15" s="14" t="s">
        <v>13</v>
      </c>
      <c r="I15" s="15">
        <v>4694.117644783329</v>
      </c>
      <c r="J15" s="15">
        <v>4918.778386725318</v>
      </c>
      <c r="K15" s="16">
        <f>+J15/I15-1</f>
        <v>0.047860057830391156</v>
      </c>
    </row>
    <row r="16" spans="2:11" ht="19.5" customHeight="1" thickBot="1">
      <c r="B16" s="85" t="s">
        <v>22</v>
      </c>
      <c r="C16" s="86"/>
      <c r="D16" s="17">
        <v>10876.90018718432</v>
      </c>
      <c r="E16" s="17">
        <v>11878.123513673525</v>
      </c>
      <c r="F16" s="18">
        <f>+E16/D16-1</f>
        <v>0.09205042882244108</v>
      </c>
      <c r="G16" s="37"/>
      <c r="H16" s="14" t="s">
        <v>14</v>
      </c>
      <c r="I16" s="15">
        <v>3984.2339143803897</v>
      </c>
      <c r="J16" s="15">
        <v>4225.910387788066</v>
      </c>
      <c r="K16" s="16">
        <f>+J16/I16-1</f>
        <v>0.06065820396121513</v>
      </c>
    </row>
    <row r="17" spans="2:11" ht="19.5" customHeight="1" thickBot="1">
      <c r="B17" s="3" t="s">
        <v>6</v>
      </c>
      <c r="C17" s="38"/>
      <c r="D17" s="19"/>
      <c r="E17" s="19"/>
      <c r="F17" s="20"/>
      <c r="G17" s="37"/>
      <c r="H17" s="21" t="s">
        <v>15</v>
      </c>
      <c r="I17" s="22">
        <v>4691.6870755238915</v>
      </c>
      <c r="J17" s="22">
        <v>4867.703642122503</v>
      </c>
      <c r="K17" s="23">
        <f>+J17/I17-1</f>
        <v>0.03751668936252672</v>
      </c>
    </row>
    <row r="18" spans="7:11" ht="19.5" customHeight="1" thickBot="1">
      <c r="G18" s="37"/>
      <c r="H18" s="1" t="s">
        <v>16</v>
      </c>
      <c r="I18" s="24">
        <v>19041.180045329376</v>
      </c>
      <c r="J18" s="24">
        <v>19679.607850151613</v>
      </c>
      <c r="K18" s="25">
        <f>+J18/I18-1</f>
        <v>0.03352879408221532</v>
      </c>
    </row>
    <row r="19" spans="2:8" ht="30" customHeight="1" thickBot="1">
      <c r="B19" s="82" t="s">
        <v>29</v>
      </c>
      <c r="C19" s="83"/>
      <c r="D19" s="83"/>
      <c r="E19" s="83"/>
      <c r="F19" s="84"/>
      <c r="H19" s="4" t="s">
        <v>6</v>
      </c>
    </row>
    <row r="20" spans="7:12" ht="19.5" customHeight="1" thickBot="1">
      <c r="G20" s="37"/>
      <c r="H20" s="66" t="s">
        <v>30</v>
      </c>
      <c r="I20" s="67"/>
      <c r="J20" s="89"/>
      <c r="K20" s="27">
        <v>146</v>
      </c>
      <c r="L20" s="39"/>
    </row>
    <row r="21" spans="2:12" ht="19.5" customHeight="1" thickBot="1">
      <c r="B21" s="87" t="s">
        <v>7</v>
      </c>
      <c r="C21" s="66" t="s">
        <v>28</v>
      </c>
      <c r="D21" s="89"/>
      <c r="E21" s="49" t="s">
        <v>2</v>
      </c>
      <c r="F21" s="50"/>
      <c r="G21" s="37"/>
      <c r="H21" s="66" t="s">
        <v>18</v>
      </c>
      <c r="I21" s="67"/>
      <c r="J21" s="89"/>
      <c r="K21" s="30">
        <v>0.9633846400515983</v>
      </c>
      <c r="L21" s="39"/>
    </row>
    <row r="22" spans="2:11" ht="19.5" customHeight="1" thickBot="1">
      <c r="B22" s="112"/>
      <c r="C22" s="5" t="s">
        <v>36</v>
      </c>
      <c r="D22" s="28" t="s">
        <v>37</v>
      </c>
      <c r="E22" s="29" t="s">
        <v>9</v>
      </c>
      <c r="F22" s="29" t="s">
        <v>10</v>
      </c>
      <c r="G22" s="37"/>
      <c r="H22" s="40" t="s">
        <v>31</v>
      </c>
      <c r="I22" s="103" t="s">
        <v>33</v>
      </c>
      <c r="J22" s="104"/>
      <c r="K22" s="105"/>
    </row>
    <row r="23" spans="2:12" ht="19.5" customHeight="1" thickBot="1">
      <c r="B23" s="2" t="s">
        <v>11</v>
      </c>
      <c r="C23" s="31">
        <v>193303.36808690743</v>
      </c>
      <c r="D23" s="32">
        <v>194763.34208141218</v>
      </c>
      <c r="E23" s="33">
        <f>+D23/C23-1</f>
        <v>0.007552760249104118</v>
      </c>
      <c r="F23" s="33">
        <v>0.003928239097692687</v>
      </c>
      <c r="K23" s="39"/>
      <c r="L23" s="41"/>
    </row>
    <row r="24" spans="2:12" ht="19.5" customHeight="1" thickBot="1">
      <c r="B24" s="48" t="s">
        <v>6</v>
      </c>
      <c r="G24" s="42"/>
      <c r="H24" s="70" t="s">
        <v>38</v>
      </c>
      <c r="I24" s="71"/>
      <c r="J24" s="71"/>
      <c r="K24" s="72"/>
      <c r="L24" s="41"/>
    </row>
    <row r="25" spans="3:12" ht="19.5" customHeight="1" thickBot="1">
      <c r="C25" s="43"/>
      <c r="D25" s="43"/>
      <c r="E25" s="106" t="s">
        <v>17</v>
      </c>
      <c r="F25" s="107"/>
      <c r="G25" s="42"/>
      <c r="H25" s="73"/>
      <c r="I25" s="74"/>
      <c r="J25" s="74"/>
      <c r="K25" s="75"/>
      <c r="L25" s="44"/>
    </row>
    <row r="26" spans="7:11" ht="19.5" customHeight="1">
      <c r="G26" s="42"/>
      <c r="H26" s="76" t="s">
        <v>32</v>
      </c>
      <c r="I26" s="77"/>
      <c r="J26" s="77"/>
      <c r="K26" s="78"/>
    </row>
    <row r="27" spans="8:11" ht="19.5" customHeight="1" thickBot="1">
      <c r="H27" s="79"/>
      <c r="I27" s="80"/>
      <c r="J27" s="80"/>
      <c r="K27" s="81"/>
    </row>
    <row r="28" spans="8:11" ht="19.5" customHeight="1">
      <c r="H28" s="26"/>
      <c r="I28" s="26"/>
      <c r="J28" s="26"/>
      <c r="K28" s="26"/>
    </row>
    <row r="29" spans="8:11" ht="14.25">
      <c r="H29" s="45"/>
      <c r="I29" s="42"/>
      <c r="J29" s="42"/>
      <c r="K29" s="44"/>
    </row>
    <row r="30" spans="8:11" ht="14.25">
      <c r="H30" s="45"/>
      <c r="I30" s="42"/>
      <c r="J30" s="42"/>
      <c r="K30" s="44"/>
    </row>
    <row r="31" spans="8:11" ht="14.25">
      <c r="H31" s="45"/>
      <c r="I31" s="42"/>
      <c r="J31" s="42"/>
      <c r="K31" s="44"/>
    </row>
    <row r="32" spans="8:11" ht="14.25">
      <c r="H32" s="45"/>
      <c r="I32" s="42"/>
      <c r="J32" s="42"/>
      <c r="K32" s="44"/>
    </row>
    <row r="33" spans="8:11" ht="14.25">
      <c r="H33" s="45"/>
      <c r="I33" s="42"/>
      <c r="J33" s="42"/>
      <c r="K33" s="44"/>
    </row>
    <row r="65526" spans="2:3" ht="14.25">
      <c r="B65526" s="46"/>
      <c r="C65526" s="46"/>
    </row>
    <row r="65527" spans="2:3" ht="14.25">
      <c r="B65527" s="46"/>
      <c r="C65527" s="46"/>
    </row>
    <row r="65528" spans="2:4" ht="14.25">
      <c r="B65528" s="46"/>
      <c r="C65528" s="46"/>
      <c r="D65528" s="47"/>
    </row>
    <row r="65529" spans="2:4" ht="14.25">
      <c r="B65529" s="46"/>
      <c r="C65529" s="46"/>
      <c r="D65529" s="47">
        <f>C65530&amp;C65531</f>
      </c>
    </row>
    <row r="65530" spans="2:4" ht="14.25">
      <c r="B65530" s="46"/>
      <c r="C65530" s="46"/>
      <c r="D65530" s="47"/>
    </row>
    <row r="65531" spans="2:4" ht="14.25">
      <c r="B65531" s="46"/>
      <c r="C65531" s="46"/>
      <c r="D65531" s="47"/>
    </row>
    <row r="65532" spans="2:4" ht="14.25">
      <c r="B65532" s="47" t="s">
        <v>39</v>
      </c>
      <c r="C65532" s="46"/>
      <c r="D65532" s="47"/>
    </row>
    <row r="65533" spans="2:4" ht="14.25">
      <c r="B65533" s="46"/>
      <c r="C65533" s="46"/>
      <c r="D65533" s="47"/>
    </row>
    <row r="65534" spans="2:4" ht="14.25">
      <c r="B65534" s="46"/>
      <c r="C65534" s="46"/>
      <c r="D65534" s="47"/>
    </row>
  </sheetData>
  <sheetProtection/>
  <mergeCells count="39"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C21:D21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D6:F6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B12:C13"/>
    <mergeCell ref="E21:F21"/>
    <mergeCell ref="G6:I6"/>
    <mergeCell ref="J6:K6"/>
    <mergeCell ref="G7:I7"/>
    <mergeCell ref="J7:K7"/>
    <mergeCell ref="G8:I8"/>
    <mergeCell ref="J8:K8"/>
    <mergeCell ref="D12:E12"/>
    <mergeCell ref="F12:F13"/>
  </mergeCells>
  <printOptions/>
  <pageMargins left="0.4" right="0.17" top="0.72" bottom="0.7480314960629921" header="0.31496062992125984" footer="0.31496062992125984"/>
  <pageSetup fitToHeight="1" fitToWidth="1" horizontalDpi="600" verticalDpi="600" orientation="landscape" scale="78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Junio 2021</dc:title>
  <dc:subject/>
  <dc:creator>Departamento Estadísticas</dc:creator>
  <cp:keywords/>
  <dc:description/>
  <cp:lastModifiedBy>Laura Pérez Sánchez</cp:lastModifiedBy>
  <cp:lastPrinted>2017-06-15T13:47:46Z</cp:lastPrinted>
  <dcterms:created xsi:type="dcterms:W3CDTF">2010-06-11T12:18:10Z</dcterms:created>
  <dcterms:modified xsi:type="dcterms:W3CDTF">2021-07-16T12:23:54Z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2021-07-20T00:00:00Z</vt:lpwstr>
  </property>
  <property fmtid="{D5CDD505-2E9C-101B-9397-08002B2CF9AE}" pid="4" name="FechaDeActualizaci">
    <vt:lpwstr>2021-07-16T00:00:00Z</vt:lpwstr>
  </property>
  <property fmtid="{D5CDD505-2E9C-101B-9397-08002B2CF9AE}" pid="5" name="Periodo publicaci">
    <vt:lpwstr>Enero-Junio</vt:lpwstr>
  </property>
  <property fmtid="{D5CDD505-2E9C-101B-9397-08002B2CF9AE}" pid="6" name="A">
    <vt:lpwstr>2021.00000000000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6;#vida|976d1cef-f215-4c2b-8b7f-ff46062cfbc5;#82;#No Vida|f02fccb3-5048-4b93-9d44-b3eb18083f51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vida|976d1cef-f215-4c2b-8b7f-ff46062cfbc5;No Vida|f02fccb3-5048-4b93-9d44-b3eb18083f51</vt:lpwstr>
  </property>
  <property fmtid="{D5CDD505-2E9C-101B-9397-08002B2CF9AE}" pid="13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4" name="indic_w">
    <vt:lpwstr>1</vt:lpwstr>
  </property>
  <property fmtid="{D5CDD505-2E9C-101B-9397-08002B2CF9AE}" pid="15" name="Documento Publicaci">
    <vt:lpwstr>Publicaciones/publiPDF/2021/Informe-1666-Evolucion-Sector-junio-2021.pdf</vt:lpwstr>
  </property>
</Properties>
</file>