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36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SECTOR'!$A$1:$F$26</definedName>
  </definedNames>
  <calcPr fullCalcOnLoad="1"/>
</workbook>
</file>

<file path=xl/sharedStrings.xml><?xml version="1.0" encoding="utf-8"?>
<sst xmlns="http://schemas.openxmlformats.org/spreadsheetml/2006/main" count="18" uniqueCount="17">
  <si>
    <t>Crecimiento (%)</t>
  </si>
  <si>
    <t xml:space="preserve"> </t>
  </si>
  <si>
    <t>Total Resto No Vida</t>
  </si>
  <si>
    <t>Incendios</t>
  </si>
  <si>
    <t>Riesgos industriales</t>
  </si>
  <si>
    <t>Resto incendios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</si>
  <si>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</si>
  <si>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</si>
  <si>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</si>
  <si>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</si>
  <si>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</si>
  <si>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</si>
  <si>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2021</t>
  </si>
  <si>
    <t>Enero a Diciembre 2020</t>
  </si>
  <si>
    <t>21</t>
  </si>
  <si>
    <t>39 Entidades</t>
  </si>
  <si>
    <t>Estimación al 100% del Sector para una muestra de 39 Entidades con una cuota de mercado del 79,98%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</si>
</sst>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4" applyNumberFormat="0" applyAlignment="0" applyProtection="0"/>
    <xf numFmtId="0" fontId="39" fillId="24" borderId="5" applyNumberForma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3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4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23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2" fillId="0" borderId="12" applyNumberFormat="0" applyFill="0" applyAlignment="0" applyProtection="0"/>
    <xf numFmtId="0" fontId="51" fillId="0" borderId="13" applyNumberFormat="0" applyFill="0" applyAlignment="0" applyProtection="0"/>
  </cellStyleXfs>
  <cellXfs count="53">
    <xf numFmtId="0" fontId="0" fillId="0" borderId="0" xfId="0" applyFont="1" applyAlignment="1">
      <alignment/>
    </xf>
    <xf numFmtId="4" fontId="52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horizontal="left" vertical="center"/>
    </xf>
    <xf numFmtId="3" fontId="54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vertical="center"/>
    </xf>
    <xf numFmtId="4" fontId="55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57" fillId="35" borderId="14" xfId="50" applyNumberFormat="1" applyFont="1" applyFill="1" applyBorder="1" applyAlignment="1">
      <alignment horizontal="left" vertical="center"/>
      <protection/>
    </xf>
    <xf numFmtId="3" fontId="57" fillId="35" borderId="14" xfId="50" applyNumberFormat="1" applyFont="1" applyFill="1" applyBorder="1" applyAlignment="1">
      <alignment horizontal="right" vertical="center"/>
      <protection/>
    </xf>
    <xf numFmtId="10" fontId="57" fillId="35" borderId="14" xfId="173" applyNumberFormat="1" applyFont="1" applyFill="1" applyBorder="1" applyAlignment="1">
      <alignment horizontal="right" vertical="center"/>
    </xf>
    <xf numFmtId="4" fontId="58" fillId="36" borderId="15" xfId="50" applyNumberFormat="1" applyFont="1" applyFill="1" applyBorder="1" applyAlignment="1">
      <alignment horizontal="left" vertical="center"/>
      <protection/>
    </xf>
    <xf numFmtId="3" fontId="58" fillId="36" borderId="15" xfId="50" applyNumberFormat="1" applyFont="1" applyFill="1" applyBorder="1" applyAlignment="1">
      <alignment horizontal="right" vertical="center"/>
      <protection/>
    </xf>
    <xf numFmtId="10" fontId="58" fillId="36" borderId="15" xfId="173" applyNumberFormat="1" applyFont="1" applyFill="1" applyBorder="1" applyAlignment="1">
      <alignment horizontal="right" vertical="center"/>
    </xf>
    <xf numFmtId="4" fontId="59" fillId="36" borderId="16" xfId="50" applyNumberFormat="1" applyFont="1" applyFill="1" applyBorder="1" applyAlignment="1">
      <alignment horizontal="left" vertical="center" indent="1"/>
      <protection/>
    </xf>
    <xf numFmtId="3" fontId="59" fillId="36" borderId="16" xfId="50" applyNumberFormat="1" applyFont="1" applyFill="1" applyBorder="1" applyAlignment="1">
      <alignment horizontal="right" vertical="center"/>
      <protection/>
    </xf>
    <xf numFmtId="10" fontId="59" fillId="36" borderId="16" xfId="173" applyNumberFormat="1" applyFont="1" applyFill="1" applyBorder="1" applyAlignment="1">
      <alignment horizontal="right" vertical="center"/>
    </xf>
    <xf numFmtId="4" fontId="59" fillId="36" borderId="17" xfId="50" applyNumberFormat="1" applyFont="1" applyFill="1" applyBorder="1" applyAlignment="1">
      <alignment horizontal="left" vertical="center" indent="1"/>
      <protection/>
    </xf>
    <xf numFmtId="3" fontId="59" fillId="36" borderId="17" xfId="50" applyNumberFormat="1" applyFont="1" applyFill="1" applyBorder="1" applyAlignment="1">
      <alignment horizontal="right" vertical="center"/>
      <protection/>
    </xf>
    <xf numFmtId="10" fontId="59" fillId="36" borderId="17" xfId="173" applyNumberFormat="1" applyFont="1" applyFill="1" applyBorder="1" applyAlignment="1">
      <alignment horizontal="right" vertical="center"/>
    </xf>
    <xf numFmtId="4" fontId="55" fillId="3" borderId="0" xfId="171" applyNumberFormat="1" applyFont="1" applyFill="1" applyBorder="1" applyAlignment="1">
      <alignment horizontal="right" vertical="center"/>
      <protection/>
    </xf>
    <xf numFmtId="169" fontId="60" fillId="36" borderId="0" xfId="171" applyNumberFormat="1" applyFont="1" applyFill="1" applyAlignment="1">
      <alignment horizontal="left" vertical="center"/>
      <protection/>
    </xf>
    <xf numFmtId="3" fontId="60" fillId="36" borderId="0" xfId="139" applyNumberFormat="1" applyFont="1" applyFill="1" applyAlignment="1">
      <alignment horizontal="left" vertical="center"/>
    </xf>
    <xf numFmtId="4" fontId="61" fillId="0" borderId="0" xfId="0" applyNumberFormat="1" applyFont="1" applyAlignment="1">
      <alignment horizontal="left" vertical="center"/>
    </xf>
    <xf numFmtId="4" fontId="57" fillId="37" borderId="14" xfId="50" applyNumberFormat="1" applyFont="1" applyFill="1" applyBorder="1" applyAlignment="1">
      <alignment horizontal="left" vertical="center"/>
      <protection/>
    </xf>
    <xf numFmtId="3" fontId="57" fillId="37" borderId="14" xfId="50" applyNumberFormat="1" applyFont="1" applyFill="1" applyBorder="1" applyAlignment="1">
      <alignment horizontal="right" vertical="center"/>
      <protection/>
    </xf>
    <xf numFmtId="10" fontId="57" fillId="37" borderId="14" xfId="173" applyNumberFormat="1" applyFont="1" applyFill="1" applyBorder="1" applyAlignment="1">
      <alignment horizontal="right" vertical="center"/>
    </xf>
    <xf numFmtId="4" fontId="9" fillId="0" borderId="18" xfId="50" applyNumberFormat="1" applyFont="1" applyFill="1" applyBorder="1" applyAlignment="1">
      <alignment horizontal="left" vertical="center"/>
      <protection/>
    </xf>
    <xf numFmtId="3" fontId="9" fillId="0" borderId="18" xfId="50" applyNumberFormat="1" applyFont="1" applyFill="1" applyBorder="1" applyAlignment="1">
      <alignment horizontal="right" vertical="center"/>
      <protection/>
    </xf>
    <xf numFmtId="10" fontId="9" fillId="0" borderId="18" xfId="173" applyNumberFormat="1" applyFont="1" applyFill="1" applyBorder="1" applyAlignment="1">
      <alignment horizontal="right" vertical="center"/>
    </xf>
    <xf numFmtId="4" fontId="57" fillId="38" borderId="14" xfId="50" applyNumberFormat="1" applyFont="1" applyFill="1" applyBorder="1" applyAlignment="1">
      <alignment horizontal="left" vertical="center"/>
      <protection/>
    </xf>
    <xf numFmtId="3" fontId="57" fillId="38" borderId="14" xfId="50" applyNumberFormat="1" applyFont="1" applyFill="1" applyBorder="1" applyAlignment="1">
      <alignment horizontal="right" vertical="center"/>
      <protection/>
    </xf>
    <xf numFmtId="10" fontId="57" fillId="38" borderId="14" xfId="173" applyNumberFormat="1" applyFont="1" applyFill="1" applyBorder="1" applyAlignment="1">
      <alignment horizontal="right" vertical="center"/>
    </xf>
    <xf numFmtId="4" fontId="53" fillId="0" borderId="19" xfId="0" applyNumberFormat="1" applyFont="1" applyBorder="1" applyAlignment="1">
      <alignment horizontal="center" vertical="center"/>
    </xf>
    <xf numFmtId="4" fontId="62" fillId="0" borderId="20" xfId="0" applyNumberFormat="1" applyFont="1" applyBorder="1" applyAlignment="1">
      <alignment horizontal="center" vertical="center"/>
    </xf>
    <xf numFmtId="4" fontId="62" fillId="0" borderId="21" xfId="0" applyNumberFormat="1" applyFont="1" applyBorder="1" applyAlignment="1">
      <alignment horizontal="center" vertical="center"/>
    </xf>
    <xf numFmtId="4" fontId="62" fillId="0" borderId="22" xfId="0" applyNumberFormat="1" applyFont="1" applyBorder="1" applyAlignment="1">
      <alignment horizontal="center" vertical="center"/>
    </xf>
    <xf numFmtId="4" fontId="62" fillId="0" borderId="23" xfId="0" applyNumberFormat="1" applyFont="1" applyBorder="1" applyAlignment="1">
      <alignment horizontal="center" vertical="center"/>
    </xf>
    <xf numFmtId="4" fontId="62" fillId="0" borderId="24" xfId="0" applyNumberFormat="1" applyFont="1" applyBorder="1" applyAlignment="1">
      <alignment horizontal="center" vertical="center"/>
    </xf>
    <xf numFmtId="4" fontId="62" fillId="0" borderId="25" xfId="0" applyNumberFormat="1" applyFont="1" applyBorder="1" applyAlignment="1">
      <alignment horizontal="center" vertical="center"/>
    </xf>
    <xf numFmtId="4" fontId="53" fillId="0" borderId="15" xfId="0" applyNumberFormat="1" applyFont="1" applyBorder="1" applyAlignment="1">
      <alignment horizontal="center" vertical="center"/>
    </xf>
    <xf numFmtId="4" fontId="53" fillId="0" borderId="19" xfId="0" applyNumberFormat="1" applyFont="1" applyBorder="1" applyAlignment="1">
      <alignment horizontal="center" vertical="center"/>
    </xf>
    <xf numFmtId="4" fontId="55" fillId="39" borderId="26" xfId="52" applyNumberFormat="1" applyFont="1" applyFill="1" applyBorder="1" applyAlignment="1">
      <alignment horizontal="center" vertical="center" wrapText="1"/>
      <protection/>
    </xf>
    <xf numFmtId="4" fontId="55" fillId="39" borderId="27" xfId="52" applyNumberFormat="1" applyFont="1" applyFill="1" applyBorder="1" applyAlignment="1">
      <alignment horizontal="center" vertical="center" wrapText="1"/>
      <protection/>
    </xf>
    <xf numFmtId="4" fontId="55" fillId="39" borderId="15" xfId="52" applyNumberFormat="1" applyFont="1" applyFill="1" applyBorder="1" applyAlignment="1">
      <alignment horizontal="center" vertical="center" wrapText="1"/>
      <protection/>
    </xf>
    <xf numFmtId="4" fontId="55" fillId="39" borderId="28" xfId="52" applyNumberFormat="1" applyFont="1" applyFill="1" applyBorder="1" applyAlignment="1">
      <alignment horizontal="center" vertical="center" wrapText="1"/>
      <protection/>
    </xf>
    <xf numFmtId="4" fontId="55" fillId="0" borderId="15" xfId="0" applyNumberFormat="1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 wrapText="1"/>
    </xf>
    <xf numFmtId="4" fontId="55" fillId="0" borderId="28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41" t="s">
        <v>11</v>
      </c>
      <c r="C2" s="42"/>
      <c r="D2" s="42"/>
      <c r="E2" s="43"/>
    </row>
    <row r="3" spans="2:7" ht="19.5" customHeight="1" thickBot="1">
      <c r="B3" s="38" t="s">
        <v>12</v>
      </c>
      <c r="C3" s="39"/>
      <c r="D3" s="39"/>
      <c r="E3" s="40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24" t="s">
        <v>9</v>
      </c>
      <c r="C5" s="25">
        <v>44596</v>
      </c>
      <c r="D5" s="1"/>
      <c r="E5" s="1"/>
      <c r="G5" s="7"/>
    </row>
    <row r="6" spans="2:7" ht="19.5" customHeight="1">
      <c r="B6" s="24" t="s">
        <v>10</v>
      </c>
      <c r="C6" s="26" t="s">
        <v>15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27" t="s">
        <v>16</v>
      </c>
    </row>
    <row r="9" ht="6" customHeight="1" thickBot="1"/>
    <row r="10" spans="2:5" ht="30" customHeight="1" thickBot="1">
      <c r="B10" s="44"/>
      <c r="C10" s="46" t="s">
        <v>7</v>
      </c>
      <c r="D10" s="47"/>
      <c r="E10" s="50" t="s">
        <v>0</v>
      </c>
    </row>
    <row r="11" spans="2:5" ht="19.5" customHeight="1">
      <c r="B11" s="45"/>
      <c r="C11" s="48" t="s">
        <v>13</v>
      </c>
      <c r="D11" s="48" t="s">
        <v>12</v>
      </c>
      <c r="E11" s="51"/>
    </row>
    <row r="12" spans="2:5" ht="19.5" customHeight="1" thickBot="1">
      <c r="B12" s="37"/>
      <c r="C12" s="49"/>
      <c r="D12" s="49"/>
      <c r="E12" s="52"/>
    </row>
    <row r="13" spans="2:5" s="9" customFormat="1" ht="19.5" customHeight="1" thickBot="1">
      <c r="B13" s="28" t="s">
        <v>8</v>
      </c>
      <c r="C13" s="29">
        <v>58888697212.188156</v>
      </c>
      <c r="D13" s="29">
        <v>61830929280.60225</v>
      </c>
      <c r="E13" s="30">
        <f>D13/C13-1</f>
        <v>0.049962593973044145</v>
      </c>
    </row>
    <row r="14" spans="2:5" ht="6" customHeight="1" thickBot="1">
      <c r="B14" s="31"/>
      <c r="C14" s="32"/>
      <c r="D14" s="32"/>
      <c r="E14" s="33"/>
    </row>
    <row r="15" spans="2:5" ht="19.5" customHeight="1" thickBot="1">
      <c r="B15" s="12" t="s">
        <v>6</v>
      </c>
      <c r="C15" s="13">
        <v>37051554154.33036</v>
      </c>
      <c r="D15" s="13">
        <v>38279085709.4745</v>
      </c>
      <c r="E15" s="14">
        <f>D15/C15-1</f>
        <v>0.03313036613878917</v>
      </c>
    </row>
    <row r="16" ht="6" customHeight="1" thickBot="1"/>
    <row r="17" spans="2:5" ht="19.5" customHeight="1" thickBot="1">
      <c r="B17" s="34" t="s">
        <v>2</v>
      </c>
      <c r="C17" s="35">
        <v>8826014599.080961</v>
      </c>
      <c r="D17" s="35">
        <v>9317835177.540562</v>
      </c>
      <c r="E17" s="36">
        <f>D17/C17-1</f>
        <v>0.055723970648180465</v>
      </c>
    </row>
    <row r="18" spans="2:5" ht="19.5" customHeight="1">
      <c r="B18" s="15" t="s">
        <v>3</v>
      </c>
      <c r="C18" s="16">
        <v>228095789.95355153</v>
      </c>
      <c r="D18" s="16">
        <v>228608519.69945773</v>
      </c>
      <c r="E18" s="17">
        <f>D18/C18-1</f>
        <v>0.002247870274197483</v>
      </c>
    </row>
    <row r="19" spans="2:5" ht="19.5" customHeight="1">
      <c r="B19" s="18" t="s">
        <v>4</v>
      </c>
      <c r="C19" s="19">
        <v>194734318.40443608</v>
      </c>
      <c r="D19" s="19">
        <v>191975911.92184308</v>
      </c>
      <c r="E19" s="20">
        <f>D19/C19-1</f>
        <v>-0.014164973617357801</v>
      </c>
    </row>
    <row r="20" spans="2:5" ht="19.5" customHeight="1" thickBot="1">
      <c r="B20" s="21" t="s">
        <v>5</v>
      </c>
      <c r="C20" s="22">
        <v>33361471.549115445</v>
      </c>
      <c r="D20" s="22">
        <v>36632607.77761465</v>
      </c>
      <c r="E20" s="23">
        <f>D20/C20-1</f>
        <v>0.09805131718135907</v>
      </c>
    </row>
    <row r="21" ht="19.5" customHeight="1"/>
    <row r="65474" ht="12.75">
      <c r="C65474" s="10"/>
    </row>
    <row r="65475" ht="12.75">
      <c r="C65475" s="10"/>
    </row>
    <row r="65476" ht="12.75">
      <c r="C65476" s="10"/>
    </row>
    <row r="65477" ht="12.75">
      <c r="C65477" s="10"/>
    </row>
    <row r="65478" spans="1:8" ht="12.75">
      <c r="A65478" s="11"/>
      <c r="C65478" s="10"/>
      <c r="D65478" s="11"/>
      <c r="E65478" s="11"/>
      <c r="F65478" s="11"/>
      <c r="G65478" s="11"/>
      <c r="H65478" s="11"/>
    </row>
    <row r="65479" spans="1:8" ht="12.75">
      <c r="A65479" s="11"/>
      <c r="D65479" s="11"/>
      <c r="E65479" s="11"/>
      <c r="F65479" s="11"/>
      <c r="G65479" s="11"/>
      <c r="H65479" s="11"/>
    </row>
    <row r="65480" spans="1:8" ht="12.75">
      <c r="A65480" s="11"/>
      <c r="C65480" s="10"/>
      <c r="D65480" s="7"/>
      <c r="E65480" s="7"/>
      <c r="F65480" s="11"/>
      <c r="G65480" s="11"/>
      <c r="H65480" s="11"/>
    </row>
    <row r="65481" spans="1:8" ht="12.75">
      <c r="A65481" s="11"/>
      <c r="C65481" s="10"/>
      <c r="D65481" s="7"/>
      <c r="E65481" s="7"/>
      <c r="F65481" s="11"/>
      <c r="G65481" s="11"/>
      <c r="H65481" s="11"/>
    </row>
    <row r="65482" spans="1:8" ht="12.75">
      <c r="A65482" s="11"/>
      <c r="B65482" s="4"/>
      <c r="C65482" s="10"/>
      <c r="D65482" s="7"/>
      <c r="E65482" s="7"/>
      <c r="F65482" s="11"/>
      <c r="G65482" s="11"/>
      <c r="H65482" s="11"/>
    </row>
    <row r="65483" spans="1:8" ht="12.75">
      <c r="A65483" s="11"/>
      <c r="C65483" s="10"/>
      <c r="D65483" s="7"/>
      <c r="E65483" s="7"/>
      <c r="F65483" s="11"/>
      <c r="G65483" s="11"/>
      <c r="H65483" s="11"/>
    </row>
    <row r="65484" spans="1:8" ht="12.75">
      <c r="A65484" s="11"/>
      <c r="C65484" s="10"/>
      <c r="D65484" s="7"/>
      <c r="F65484" s="11"/>
      <c r="G65484" s="11"/>
      <c r="H65484" s="11"/>
    </row>
    <row r="65485" spans="1:8" ht="12.75">
      <c r="A65485" s="11"/>
      <c r="C65485" s="10"/>
      <c r="D65485" s="7"/>
      <c r="F65485" s="11"/>
      <c r="G65485" s="11"/>
      <c r="H65485" s="11"/>
    </row>
    <row r="65486" spans="1:8" ht="12.75">
      <c r="A65486" s="11"/>
      <c r="C65486" s="10"/>
      <c r="F65486" s="11"/>
      <c r="G65486" s="11"/>
      <c r="H65486" s="11"/>
    </row>
    <row r="65487" spans="1:8" ht="12.75">
      <c r="A65487" s="11"/>
      <c r="C65487" s="10"/>
      <c r="D65487" s="7"/>
      <c r="E65487" s="7"/>
      <c r="F65487" s="11"/>
      <c r="G65487" s="11"/>
      <c r="H65487" s="11"/>
    </row>
    <row r="65488" spans="1:8" ht="12.75">
      <c r="A65488" s="11"/>
      <c r="C65488" s="10"/>
      <c r="D65488" s="7"/>
      <c r="E65488" s="7"/>
      <c r="F65488" s="11"/>
      <c r="G65488" s="11"/>
      <c r="H65488" s="11"/>
    </row>
    <row r="65489" spans="1:8" ht="12.75">
      <c r="A65489" s="11"/>
      <c r="C65489" s="10"/>
      <c r="D65489" s="7"/>
      <c r="E65489" s="7"/>
      <c r="F65489" s="11"/>
      <c r="G65489" s="11"/>
      <c r="H65489" s="11"/>
    </row>
    <row r="65534" ht="12.75">
      <c r="B65534" s="5" t="str">
        <f>"primas_incendios_"&amp;B65536&amp;"M"&amp;B65535</f>
        <v>primas_incendios_12M21</v>
      </c>
    </row>
    <row r="65535" ht="12.75">
      <c r="B65535" s="5" t="s">
        <v>14</v>
      </c>
    </row>
    <row r="65536" ht="12.75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Incendios. Año 2021</dc:title>
  <dc:subject/>
  <dc:creator>Departamento Estadísticas</dc:creator>
  <cp:keywords/>
  <dc:description/>
  <cp:lastModifiedBy>Jorge Prieto Robledo</cp:lastModifiedBy>
  <cp:lastPrinted>2022-02-07T11:27:26Z</cp:lastPrinted>
  <dcterms:created xsi:type="dcterms:W3CDTF">2010-10-20T10:01:50Z</dcterms:created>
  <dcterms:modified xsi:type="dcterms:W3CDTF">2022-02-07T11:27:29Z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2022-02-07T00:00:00Z</vt:lpwstr>
  </property>
  <property fmtid="{D5CDD505-2E9C-101B-9397-08002B2CF9AE}" pid="4" name="FechaDeActualizaci">
    <vt:lpwstr>2022-02-04T00:00:00Z</vt:lpwstr>
  </property>
  <property fmtid="{D5CDD505-2E9C-101B-9397-08002B2CF9AE}" pid="5" name="A">
    <vt:lpwstr>2021.00000000000</vt:lpwstr>
  </property>
  <property fmtid="{D5CDD505-2E9C-101B-9397-08002B2CF9AE}" pid="6" name="indic_w">
    <vt:lpwstr>1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90;#Incendios|afc92319-5252-4d69-8a1a-817fde5d5668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Incendios|afc92319-5252-4d69-8a1a-817fde5d5668</vt:lpwstr>
  </property>
  <property fmtid="{D5CDD505-2E9C-101B-9397-08002B2CF9AE}" pid="13" name="TaxCatchA">
    <vt:lpwstr>2;#Estudios y estadísticas-Evolución del mercado asegurador - Est. Gral.|3e70188e-ca94-4319-8e58-2f67303b4907;#90;#Incendios|afc92319-5252-4d69-8a1a-817fde5d5668</vt:lpwstr>
  </property>
  <property fmtid="{D5CDD505-2E9C-101B-9397-08002B2CF9AE}" pid="14" name="Documento Publicaci">
    <vt:lpwstr>Publicaciones/publiPDF/2022/Informe-1687-Evolucion-Sector-diciembre-2021.pdf</vt:lpwstr>
  </property>
</Properties>
</file>