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30" windowWidth="18480" windowHeight="11295" activeTab="0"/>
  </bookViews>
  <sheets>
    <sheet name="CRECIMIENTOS SECTOR" sheetId="1" r:id="rId1"/>
  </sheets>
  <externalReferences>
    <externalReference r:id="rId4"/>
  </externalReferences>
  <definedNames>
    <definedName name="_xlfn.IFERROR" hidden="1">#NAME?</definedName>
    <definedName name="_xlnm.Print_Area" localSheetId="0">'CRECIMIENTOS SECTOR'!$A$1:$F$23</definedName>
  </definedNames>
  <calcPr fullCalcOnLoad="1"/>
</workbook>
</file>

<file path=xl/sharedStrings.xml><?xml version="1.0" encoding="utf-8"?>
<sst xmlns="http://schemas.openxmlformats.org/spreadsheetml/2006/main" count="18" uniqueCount="17">
  <si>
    <t>Crecimiento (%)</t>
  </si>
  <si>
    <t xml:space="preserve"> </t>
  </si>
  <si>
    <t>Total Resto No Vida</t>
  </si>
  <si>
    <t>Otros daños a los bienes</t>
  </si>
  <si>
    <t>Resto Otros Daños a los bienes (*)</t>
  </si>
  <si>
    <t>No Vida</t>
  </si>
  <si>
    <t>Volumen Estimado de Primas Emitidas de Seguro Directo (Euros)</t>
  </si>
  <si>
    <t>Total Seguro Directo</t>
  </si>
  <si>
    <t>Información Cerrada a:</t>
  </si>
  <si>
    <t>Datos Proporcionados por:</t>
  </si>
  <si>
    <t>Crecimientos de Sector Asegurador</t>
  </si>
  <si>
    <t>Enero a Diciembre 2022</t>
  </si>
  <si>
    <t>Enero a Diciembre 2021</t>
  </si>
  <si>
    <t>(*) Los datos de Agroseguro de Primas Imputadas para el año 2022 ascienden a 780,4 millones de euros con un crecimiento del 4,3% respecto al año anterior.</t>
  </si>
  <si>
    <t>22</t>
  </si>
  <si>
    <t>16 Entidades</t>
  </si>
  <si>
    <t>Estimación al 100% del Sector para una muestra de 16 Entidades con una cuota de mercado del 91,08%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</si>
</sst>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62"/>
      <name val="Arial"/>
      <family val="2"/>
    </font>
    <font>
      <b/>
      <sz val="10"/>
      <color indexed="29"/>
      <name val="Arial"/>
      <family val="2"/>
    </font>
    <font>
      <sz val="8"/>
      <color indexed="62"/>
      <name val="Arial"/>
      <family val="2"/>
    </font>
    <font>
      <sz val="10"/>
      <color indexed="62"/>
      <name val="Arial"/>
      <family val="2"/>
    </font>
    <font>
      <b/>
      <i/>
      <sz val="10"/>
      <color indexed="62"/>
      <name val="Arial"/>
      <family val="2"/>
    </font>
    <font>
      <i/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4"/>
      <color indexed="62"/>
      <name val="Futur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3"/>
      <name val="Arial"/>
      <family val="2"/>
    </font>
    <font>
      <b/>
      <sz val="10"/>
      <color theme="2"/>
      <name val="Arial"/>
      <family val="2"/>
    </font>
    <font>
      <sz val="8"/>
      <color theme="3"/>
      <name val="Arial"/>
      <family val="2"/>
    </font>
    <font>
      <sz val="10"/>
      <color theme="3"/>
      <name val="Arial"/>
      <family val="2"/>
    </font>
    <font>
      <b/>
      <i/>
      <sz val="10"/>
      <color theme="3"/>
      <name val="Arial"/>
      <family val="2"/>
    </font>
    <font>
      <i/>
      <sz val="10"/>
      <color theme="3"/>
      <name val="Arial"/>
      <family val="2"/>
    </font>
    <font>
      <b/>
      <sz val="10"/>
      <color theme="0"/>
      <name val="Arial"/>
      <family val="2"/>
    </font>
    <font>
      <b/>
      <sz val="14"/>
      <color theme="3"/>
      <name val="Futura"/>
      <family val="2"/>
    </font>
  </fonts>
  <fills count="3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4" applyNumberFormat="0" applyAlignment="0" applyProtection="0"/>
    <xf numFmtId="0" fontId="40" fillId="24" borderId="5" applyNumberForma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4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5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7" fillId="23" borderId="10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43" fillId="0" borderId="12" applyNumberFormat="0" applyFill="0" applyAlignment="0" applyProtection="0"/>
    <xf numFmtId="0" fontId="52" fillId="0" borderId="13" applyNumberFormat="0" applyFill="0" applyAlignment="0" applyProtection="0"/>
  </cellStyleXfs>
  <cellXfs count="48">
    <xf numFmtId="0" fontId="0" fillId="0" borderId="0" xfId="0" applyFont="1" applyAlignment="1">
      <alignment/>
    </xf>
    <xf numFmtId="4" fontId="8" fillId="3" borderId="0" xfId="171" applyNumberFormat="1" applyFont="1" applyFill="1" applyBorder="1" applyAlignment="1">
      <alignment horizontal="right" vertical="center"/>
      <protection/>
    </xf>
    <xf numFmtId="4" fontId="53" fillId="0" borderId="0" xfId="0" applyNumberFormat="1" applyFont="1" applyAlignment="1">
      <alignment vertical="center"/>
    </xf>
    <xf numFmtId="4" fontId="53" fillId="0" borderId="0" xfId="0" applyNumberFormat="1" applyFont="1" applyAlignment="1">
      <alignment horizontal="left" vertical="center"/>
    </xf>
    <xf numFmtId="4" fontId="54" fillId="0" borderId="0" xfId="0" applyNumberFormat="1" applyFont="1" applyAlignment="1">
      <alignment horizontal="left" vertical="center"/>
    </xf>
    <xf numFmtId="3" fontId="54" fillId="0" borderId="0" xfId="0" applyNumberFormat="1" applyFont="1" applyAlignment="1">
      <alignment horizontal="left" vertical="center"/>
    </xf>
    <xf numFmtId="4" fontId="54" fillId="0" borderId="0" xfId="0" applyNumberFormat="1" applyFont="1" applyAlignment="1">
      <alignment vertical="center"/>
    </xf>
    <xf numFmtId="4" fontId="55" fillId="0" borderId="0" xfId="0" applyNumberFormat="1" applyFont="1" applyBorder="1" applyAlignment="1">
      <alignment horizontal="center" vertical="center"/>
    </xf>
    <xf numFmtId="4" fontId="53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56" fillId="0" borderId="0" xfId="0" applyNumberFormat="1" applyFont="1" applyAlignment="1">
      <alignment vertical="center"/>
    </xf>
    <xf numFmtId="4" fontId="57" fillId="3" borderId="0" xfId="171" applyNumberFormat="1" applyFont="1" applyFill="1" applyBorder="1" applyAlignment="1">
      <alignment horizontal="right" vertical="center"/>
      <protection/>
    </xf>
    <xf numFmtId="169" fontId="58" fillId="3" borderId="0" xfId="171" applyNumberFormat="1" applyFont="1" applyFill="1" applyAlignment="1">
      <alignment horizontal="left" vertical="center"/>
      <protection/>
    </xf>
    <xf numFmtId="3" fontId="58" fillId="3" borderId="0" xfId="139" applyNumberFormat="1" applyFont="1" applyFill="1" applyAlignment="1">
      <alignment horizontal="left" vertical="center"/>
    </xf>
    <xf numFmtId="4" fontId="59" fillId="0" borderId="0" xfId="0" applyNumberFormat="1" applyFont="1" applyAlignment="1">
      <alignment horizontal="left" vertical="center"/>
    </xf>
    <xf numFmtId="4" fontId="60" fillId="0" borderId="14" xfId="0" applyNumberFormat="1" applyFont="1" applyBorder="1" applyAlignment="1">
      <alignment horizontal="center" vertical="center"/>
    </xf>
    <xf numFmtId="4" fontId="57" fillId="0" borderId="15" xfId="50" applyNumberFormat="1" applyFont="1" applyFill="1" applyBorder="1" applyAlignment="1">
      <alignment horizontal="left" vertical="center"/>
      <protection/>
    </xf>
    <xf numFmtId="3" fontId="57" fillId="0" borderId="15" xfId="50" applyNumberFormat="1" applyFont="1" applyFill="1" applyBorder="1" applyAlignment="1">
      <alignment horizontal="right" vertical="center"/>
      <protection/>
    </xf>
    <xf numFmtId="10" fontId="57" fillId="0" borderId="15" xfId="173" applyNumberFormat="1" applyFont="1" applyFill="1" applyBorder="1" applyAlignment="1">
      <alignment horizontal="right" vertical="center"/>
    </xf>
    <xf numFmtId="4" fontId="60" fillId="0" borderId="0" xfId="0" applyNumberFormat="1" applyFont="1" applyAlignment="1">
      <alignment vertical="center"/>
    </xf>
    <xf numFmtId="4" fontId="61" fillId="35" borderId="16" xfId="50" applyNumberFormat="1" applyFont="1" applyFill="1" applyBorder="1" applyAlignment="1">
      <alignment horizontal="left" vertical="center"/>
      <protection/>
    </xf>
    <xf numFmtId="3" fontId="61" fillId="35" borderId="16" xfId="50" applyNumberFormat="1" applyFont="1" applyFill="1" applyBorder="1" applyAlignment="1">
      <alignment horizontal="right" vertical="center"/>
      <protection/>
    </xf>
    <xf numFmtId="10" fontId="61" fillId="35" borderId="16" xfId="173" applyNumberFormat="1" applyFont="1" applyFill="1" applyBorder="1" applyAlignment="1">
      <alignment horizontal="right" vertical="center"/>
    </xf>
    <xf numFmtId="4" fontId="62" fillId="35" borderId="17" xfId="50" applyNumberFormat="1" applyFont="1" applyFill="1" applyBorder="1" applyAlignment="1">
      <alignment horizontal="left" vertical="center" indent="1"/>
      <protection/>
    </xf>
    <xf numFmtId="3" fontId="62" fillId="35" borderId="17" xfId="50" applyNumberFormat="1" applyFont="1" applyFill="1" applyBorder="1" applyAlignment="1">
      <alignment horizontal="right" vertical="center"/>
      <protection/>
    </xf>
    <xf numFmtId="10" fontId="62" fillId="35" borderId="17" xfId="173" applyNumberFormat="1" applyFont="1" applyFill="1" applyBorder="1" applyAlignment="1">
      <alignment horizontal="right" vertical="center"/>
    </xf>
    <xf numFmtId="4" fontId="63" fillId="36" borderId="18" xfId="50" applyNumberFormat="1" applyFont="1" applyFill="1" applyBorder="1" applyAlignment="1">
      <alignment horizontal="left" vertical="center"/>
      <protection/>
    </xf>
    <xf numFmtId="3" fontId="63" fillId="36" borderId="18" xfId="50" applyNumberFormat="1" applyFont="1" applyFill="1" applyBorder="1" applyAlignment="1">
      <alignment horizontal="right" vertical="center"/>
      <protection/>
    </xf>
    <xf numFmtId="10" fontId="63" fillId="36" borderId="18" xfId="173" applyNumberFormat="1" applyFont="1" applyFill="1" applyBorder="1" applyAlignment="1">
      <alignment horizontal="right" vertical="center"/>
    </xf>
    <xf numFmtId="4" fontId="57" fillId="37" borderId="18" xfId="50" applyNumberFormat="1" applyFont="1" applyFill="1" applyBorder="1" applyAlignment="1">
      <alignment horizontal="left" vertical="center"/>
      <protection/>
    </xf>
    <xf numFmtId="3" fontId="57" fillId="37" borderId="18" xfId="50" applyNumberFormat="1" applyFont="1" applyFill="1" applyBorder="1" applyAlignment="1">
      <alignment horizontal="right" vertical="center"/>
      <protection/>
    </xf>
    <xf numFmtId="10" fontId="57" fillId="37" borderId="18" xfId="173" applyNumberFormat="1" applyFont="1" applyFill="1" applyBorder="1" applyAlignment="1">
      <alignment horizontal="right" vertical="center"/>
    </xf>
    <xf numFmtId="4" fontId="64" fillId="0" borderId="19" xfId="0" applyNumberFormat="1" applyFont="1" applyBorder="1" applyAlignment="1">
      <alignment horizontal="center" vertical="center"/>
    </xf>
    <xf numFmtId="4" fontId="64" fillId="0" borderId="20" xfId="0" applyNumberFormat="1" applyFont="1" applyBorder="1" applyAlignment="1">
      <alignment horizontal="center" vertical="center"/>
    </xf>
    <xf numFmtId="4" fontId="64" fillId="0" borderId="21" xfId="0" applyNumberFormat="1" applyFont="1" applyBorder="1" applyAlignment="1">
      <alignment horizontal="center" vertical="center"/>
    </xf>
    <xf numFmtId="4" fontId="64" fillId="0" borderId="22" xfId="0" applyNumberFormat="1" applyFont="1" applyBorder="1" applyAlignment="1">
      <alignment horizontal="center" vertical="center"/>
    </xf>
    <xf numFmtId="4" fontId="64" fillId="0" borderId="23" xfId="0" applyNumberFormat="1" applyFont="1" applyBorder="1" applyAlignment="1">
      <alignment horizontal="center" vertical="center"/>
    </xf>
    <xf numFmtId="4" fontId="64" fillId="0" borderId="24" xfId="0" applyNumberFormat="1" applyFont="1" applyBorder="1" applyAlignment="1">
      <alignment horizontal="center" vertical="center"/>
    </xf>
    <xf numFmtId="4" fontId="60" fillId="0" borderId="25" xfId="0" applyNumberFormat="1" applyFont="1" applyBorder="1" applyAlignment="1">
      <alignment horizontal="center" vertical="center"/>
    </xf>
    <xf numFmtId="4" fontId="60" fillId="0" borderId="14" xfId="0" applyNumberFormat="1" applyFont="1" applyBorder="1" applyAlignment="1">
      <alignment horizontal="center" vertical="center"/>
    </xf>
    <xf numFmtId="4" fontId="57" fillId="38" borderId="26" xfId="52" applyNumberFormat="1" applyFont="1" applyFill="1" applyBorder="1" applyAlignment="1">
      <alignment horizontal="center" vertical="center" wrapText="1"/>
      <protection/>
    </xf>
    <xf numFmtId="4" fontId="57" fillId="38" borderId="27" xfId="52" applyNumberFormat="1" applyFont="1" applyFill="1" applyBorder="1" applyAlignment="1">
      <alignment horizontal="center" vertical="center" wrapText="1"/>
      <protection/>
    </xf>
    <xf numFmtId="4" fontId="59" fillId="0" borderId="0" xfId="0" applyNumberFormat="1" applyFont="1" applyAlignment="1">
      <alignment horizontal="justify" vertical="center" wrapText="1"/>
    </xf>
    <xf numFmtId="4" fontId="57" fillId="38" borderId="25" xfId="52" applyNumberFormat="1" applyFont="1" applyFill="1" applyBorder="1" applyAlignment="1">
      <alignment horizontal="center" vertical="center" wrapText="1"/>
      <protection/>
    </xf>
    <xf numFmtId="4" fontId="57" fillId="38" borderId="17" xfId="52" applyNumberFormat="1" applyFont="1" applyFill="1" applyBorder="1" applyAlignment="1">
      <alignment horizontal="center" vertical="center" wrapText="1"/>
      <protection/>
    </xf>
    <xf numFmtId="4" fontId="57" fillId="0" borderId="25" xfId="0" applyNumberFormat="1" applyFont="1" applyFill="1" applyBorder="1" applyAlignment="1">
      <alignment horizontal="center" vertical="center" wrapText="1"/>
    </xf>
    <xf numFmtId="4" fontId="57" fillId="0" borderId="14" xfId="0" applyNumberFormat="1" applyFont="1" applyFill="1" applyBorder="1" applyAlignment="1">
      <alignment horizontal="center" vertical="center" wrapText="1"/>
    </xf>
    <xf numFmtId="4" fontId="57" fillId="0" borderId="17" xfId="0" applyNumberFormat="1" applyFont="1" applyFill="1" applyBorder="1" applyAlignment="1">
      <alignment horizontal="center" vertical="center" wrapText="1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1028700</xdr:colOff>
      <xdr:row>5</xdr:row>
      <xdr:rowOff>0</xdr:rowOff>
    </xdr:from>
    <xdr:to>
      <xdr:col>4</xdr:col>
      <xdr:colOff>828675</xdr:colOff>
      <xdr:row>7</xdr:row>
      <xdr:rowOff>152400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238250"/>
          <a:ext cx="1514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EVOLUCI&#211;N%20DEL%20SECTOR\Evolucion_Sect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Menu (2)"/>
      <sheetName val="Tablas Dinámicas estimaciones"/>
      <sheetName val="Tablas Dinámicas Rankings"/>
      <sheetName val="Tablas Dinámicas Hoja Base"/>
      <sheetName val="Estimaciones"/>
      <sheetName val="Naturaleza Entidades"/>
      <sheetName val="Resultado Hoja Base"/>
      <sheetName val="RK Enti Arreglos y Est.Med"/>
      <sheetName val="RK Grup Arreglos y Est.Med"/>
      <sheetName val="RK Grup-Enti Arreglos y Est.Med"/>
      <sheetName val="Desglose Por Ramos"/>
      <sheetName val="Plantilla Dinamicas Est Med"/>
      <sheetName val="Macros Individuales"/>
      <sheetName val="Error Entidades"/>
      <sheetName val="Fechas"/>
      <sheetName val="Cambios Entidades"/>
      <sheetName val="Modulos Contratados"/>
      <sheetName val="Imprimir"/>
      <sheetName val="Entidad Ficticia"/>
    </sheetNames>
  </externalBook>
</externalLink>
</file>

<file path=xl/theme/theme1.xml><?xml version="1.0" encoding="utf-8"?>
<a:theme xmlns:a="http://schemas.openxmlformats.org/drawingml/2006/main" name="Office Theme">
  <a:themeElements>
    <a:clrScheme name="ICEA NUEVO">
      <a:dk1>
        <a:sysClr val="windowText" lastClr="000000"/>
      </a:dk1>
      <a:lt1>
        <a:sysClr val="window" lastClr="FFFFFF"/>
      </a:lt1>
      <a:dk2>
        <a:srgbClr val="38326E"/>
      </a:dk2>
      <a:lt2>
        <a:srgbClr val="E79D6D"/>
      </a:lt2>
      <a:accent1>
        <a:srgbClr val="DD4B92"/>
      </a:accent1>
      <a:accent2>
        <a:srgbClr val="8D58EF"/>
      </a:accent2>
      <a:accent3>
        <a:srgbClr val="59B7FF"/>
      </a:accent3>
      <a:accent4>
        <a:srgbClr val="C7FFFF"/>
      </a:accent4>
      <a:accent5>
        <a:srgbClr val="DD4B92"/>
      </a:accent5>
      <a:accent6>
        <a:srgbClr val="F9CB4B"/>
      </a:accent6>
      <a:hlink>
        <a:srgbClr val="21ACF9"/>
      </a:hlink>
      <a:folHlink>
        <a:srgbClr val="87878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10.7109375" style="2" customWidth="1"/>
    <col min="2" max="2" width="45.7109375" style="2" customWidth="1"/>
    <col min="3" max="4" width="25.7109375" style="2" customWidth="1"/>
    <col min="5" max="5" width="12.7109375" style="2" customWidth="1"/>
    <col min="6" max="6" width="10.7109375" style="2" customWidth="1"/>
    <col min="7" max="16384" width="11.421875" style="2" customWidth="1"/>
  </cols>
  <sheetData>
    <row r="1" ht="19.5" customHeight="1" thickBot="1"/>
    <row r="2" spans="2:5" ht="19.5" customHeight="1" thickTop="1">
      <c r="B2" s="35" t="s">
        <v>10</v>
      </c>
      <c r="C2" s="36"/>
      <c r="D2" s="36"/>
      <c r="E2" s="37"/>
    </row>
    <row r="3" spans="2:7" ht="19.5" customHeight="1" thickBot="1">
      <c r="B3" s="32" t="s">
        <v>11</v>
      </c>
      <c r="C3" s="33"/>
      <c r="D3" s="33"/>
      <c r="E3" s="34"/>
      <c r="G3" s="6" t="s">
        <v>1</v>
      </c>
    </row>
    <row r="4" spans="2:5" ht="19.5" customHeight="1" thickTop="1">
      <c r="B4" s="7"/>
      <c r="C4" s="7"/>
      <c r="D4" s="7"/>
      <c r="E4" s="7"/>
    </row>
    <row r="5" spans="2:7" ht="19.5" customHeight="1">
      <c r="B5" s="11" t="s">
        <v>8</v>
      </c>
      <c r="C5" s="12">
        <v>44959</v>
      </c>
      <c r="G5" s="6"/>
    </row>
    <row r="6" spans="2:7" ht="19.5" customHeight="1">
      <c r="B6" s="11" t="s">
        <v>9</v>
      </c>
      <c r="C6" s="13" t="s">
        <v>15</v>
      </c>
      <c r="D6" s="1"/>
      <c r="G6" s="6"/>
    </row>
    <row r="7" ht="6" customHeight="1"/>
    <row r="8" ht="19.5" customHeight="1">
      <c r="B8" s="14" t="s">
        <v>16</v>
      </c>
    </row>
    <row r="9" ht="6" customHeight="1" thickBot="1"/>
    <row r="10" spans="2:5" ht="30" customHeight="1" thickBot="1">
      <c r="B10" s="38"/>
      <c r="C10" s="40" t="s">
        <v>6</v>
      </c>
      <c r="D10" s="41"/>
      <c r="E10" s="45" t="s">
        <v>0</v>
      </c>
    </row>
    <row r="11" spans="2:5" ht="19.5" customHeight="1">
      <c r="B11" s="39"/>
      <c r="C11" s="43" t="s">
        <v>12</v>
      </c>
      <c r="D11" s="43" t="s">
        <v>11</v>
      </c>
      <c r="E11" s="46"/>
    </row>
    <row r="12" spans="2:5" ht="19.5" customHeight="1" thickBot="1">
      <c r="B12" s="15"/>
      <c r="C12" s="44"/>
      <c r="D12" s="44"/>
      <c r="E12" s="47"/>
    </row>
    <row r="13" spans="2:5" s="8" customFormat="1" ht="19.5" customHeight="1" thickBot="1">
      <c r="B13" s="26" t="s">
        <v>7</v>
      </c>
      <c r="C13" s="27">
        <v>61802988784.672615</v>
      </c>
      <c r="D13" s="27">
        <v>64774530032.15111</v>
      </c>
      <c r="E13" s="28">
        <f>D13/C13-1</f>
        <v>0.04808086640973985</v>
      </c>
    </row>
    <row r="14" spans="2:5" ht="6" customHeight="1" thickBot="1">
      <c r="B14" s="16"/>
      <c r="C14" s="17"/>
      <c r="D14" s="17"/>
      <c r="E14" s="18"/>
    </row>
    <row r="15" spans="2:5" ht="19.5" customHeight="1" thickBot="1">
      <c r="B15" s="26" t="s">
        <v>5</v>
      </c>
      <c r="C15" s="27">
        <v>38251145213.54623</v>
      </c>
      <c r="D15" s="27">
        <v>40239071944.867294</v>
      </c>
      <c r="E15" s="28">
        <f>D15/C15-1</f>
        <v>0.05197038468320336</v>
      </c>
    </row>
    <row r="16" spans="2:5" ht="6" customHeight="1" thickBot="1">
      <c r="B16" s="19"/>
      <c r="C16" s="19"/>
      <c r="D16" s="19"/>
      <c r="E16" s="19"/>
    </row>
    <row r="17" spans="2:5" ht="19.5" customHeight="1" thickBot="1">
      <c r="B17" s="29" t="s">
        <v>2</v>
      </c>
      <c r="C17" s="30">
        <v>9291935936.753054</v>
      </c>
      <c r="D17" s="30">
        <v>9764770790.006264</v>
      </c>
      <c r="E17" s="31">
        <f>D17/C17-1</f>
        <v>0.05088658127559542</v>
      </c>
    </row>
    <row r="18" spans="2:5" ht="19.5" customHeight="1">
      <c r="B18" s="20" t="s">
        <v>3</v>
      </c>
      <c r="C18" s="21">
        <v>1399790990.2300189</v>
      </c>
      <c r="D18" s="21">
        <v>1450056381.039858</v>
      </c>
      <c r="E18" s="22">
        <f>D18/C18-1</f>
        <v>0.03590921156134841</v>
      </c>
    </row>
    <row r="19" spans="2:5" ht="19.5" customHeight="1" thickBot="1">
      <c r="B19" s="23" t="s">
        <v>4</v>
      </c>
      <c r="C19" s="24">
        <v>965983794.8590776</v>
      </c>
      <c r="D19" s="24">
        <v>1013171645.3702495</v>
      </c>
      <c r="E19" s="25">
        <f>D19/C19-1</f>
        <v>0.04884952600892856</v>
      </c>
    </row>
    <row r="20" ht="6" customHeight="1"/>
    <row r="21" spans="2:5" ht="19.5" customHeight="1">
      <c r="B21" s="42" t="s">
        <v>13</v>
      </c>
      <c r="C21" s="42"/>
      <c r="D21" s="42"/>
      <c r="E21" s="42"/>
    </row>
    <row r="22" spans="2:5" ht="19.5" customHeight="1">
      <c r="B22" s="42"/>
      <c r="C22" s="42"/>
      <c r="D22" s="42"/>
      <c r="E22" s="42"/>
    </row>
    <row r="23" ht="19.5" customHeight="1"/>
    <row r="65476" ht="12.75">
      <c r="C65476" s="9"/>
    </row>
    <row r="65477" ht="12.75">
      <c r="C65477" s="9"/>
    </row>
    <row r="65478" ht="12.75">
      <c r="C65478" s="9"/>
    </row>
    <row r="65479" ht="12.75">
      <c r="C65479" s="9"/>
    </row>
    <row r="65480" spans="1:8" ht="12.75">
      <c r="A65480" s="10"/>
      <c r="C65480" s="9"/>
      <c r="D65480" s="10"/>
      <c r="E65480" s="10"/>
      <c r="F65480" s="10"/>
      <c r="G65480" s="10"/>
      <c r="H65480" s="10"/>
    </row>
    <row r="65481" spans="1:8" ht="12.75">
      <c r="A65481" s="10"/>
      <c r="D65481" s="10"/>
      <c r="E65481" s="10"/>
      <c r="F65481" s="10"/>
      <c r="G65481" s="10"/>
      <c r="H65481" s="10"/>
    </row>
    <row r="65482" spans="1:8" ht="12.75">
      <c r="A65482" s="10"/>
      <c r="C65482" s="9"/>
      <c r="D65482" s="6"/>
      <c r="E65482" s="6"/>
      <c r="F65482" s="10"/>
      <c r="G65482" s="10"/>
      <c r="H65482" s="10"/>
    </row>
    <row r="65483" spans="1:8" ht="12.75">
      <c r="A65483" s="10"/>
      <c r="C65483" s="9"/>
      <c r="D65483" s="6"/>
      <c r="E65483" s="6"/>
      <c r="F65483" s="10"/>
      <c r="G65483" s="10"/>
      <c r="H65483" s="10"/>
    </row>
    <row r="65484" spans="1:8" ht="12.75">
      <c r="A65484" s="10"/>
      <c r="B65484" s="3"/>
      <c r="C65484" s="9"/>
      <c r="D65484" s="6"/>
      <c r="E65484" s="6"/>
      <c r="F65484" s="10"/>
      <c r="G65484" s="10"/>
      <c r="H65484" s="10"/>
    </row>
    <row r="65485" spans="1:8" ht="12.75">
      <c r="A65485" s="10"/>
      <c r="C65485" s="9"/>
      <c r="D65485" s="6"/>
      <c r="E65485" s="6"/>
      <c r="F65485" s="10"/>
      <c r="G65485" s="10"/>
      <c r="H65485" s="10"/>
    </row>
    <row r="65486" spans="1:8" ht="12.75">
      <c r="A65486" s="10"/>
      <c r="C65486" s="9"/>
      <c r="D65486" s="6"/>
      <c r="F65486" s="10"/>
      <c r="G65486" s="10"/>
      <c r="H65486" s="10"/>
    </row>
    <row r="65487" spans="1:8" ht="12.75">
      <c r="A65487" s="10"/>
      <c r="C65487" s="9"/>
      <c r="D65487" s="6"/>
      <c r="F65487" s="10"/>
      <c r="G65487" s="10"/>
      <c r="H65487" s="10"/>
    </row>
    <row r="65488" spans="1:8" ht="12.75">
      <c r="A65488" s="10"/>
      <c r="C65488" s="9"/>
      <c r="F65488" s="10"/>
      <c r="G65488" s="10"/>
      <c r="H65488" s="10"/>
    </row>
    <row r="65489" spans="1:8" ht="12.75">
      <c r="A65489" s="10"/>
      <c r="C65489" s="9"/>
      <c r="D65489" s="6"/>
      <c r="E65489" s="6"/>
      <c r="F65489" s="10"/>
      <c r="G65489" s="10"/>
      <c r="H65489" s="10"/>
    </row>
    <row r="65490" spans="1:8" ht="12.75">
      <c r="A65490" s="10"/>
      <c r="C65490" s="9"/>
      <c r="D65490" s="6"/>
      <c r="E65490" s="6"/>
      <c r="F65490" s="10"/>
      <c r="G65490" s="10"/>
      <c r="H65490" s="10"/>
    </row>
    <row r="65491" spans="1:8" ht="12.75">
      <c r="A65491" s="10"/>
      <c r="C65491" s="9"/>
      <c r="D65491" s="6"/>
      <c r="E65491" s="6"/>
      <c r="F65491" s="10"/>
      <c r="G65491" s="10"/>
      <c r="H65491" s="10"/>
    </row>
    <row r="65534" ht="12.75">
      <c r="B65534" s="4" t="str">
        <f>"primas_agrarios_"&amp;B65536&amp;"M"&amp;B65535</f>
        <v>primas_agrarios_12M22</v>
      </c>
    </row>
    <row r="65535" ht="12.75">
      <c r="B65535" s="4" t="s">
        <v>14</v>
      </c>
    </row>
    <row r="65536" ht="12.75">
      <c r="B65536" s="5">
        <v>12</v>
      </c>
    </row>
  </sheetData>
  <sheetProtection/>
  <mergeCells count="8">
    <mergeCell ref="B3:E3"/>
    <mergeCell ref="B2:E2"/>
    <mergeCell ref="B10:B11"/>
    <mergeCell ref="C10:D10"/>
    <mergeCell ref="B21:E22"/>
    <mergeCell ref="C11:C12"/>
    <mergeCell ref="D11:D12"/>
    <mergeCell ref="E10:E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Agrarios. Año 2022</dc:title>
  <dc:subject/>
  <dc:creator>Departamento Estadísticas</dc:creator>
  <cp:keywords/>
  <dc:description/>
  <cp:lastModifiedBy>Laura Pérez Sánchez</cp:lastModifiedBy>
  <cp:lastPrinted>2011-10-18T15:18:14Z</cp:lastPrinted>
  <dcterms:created xsi:type="dcterms:W3CDTF">2010-10-20T10:01:50Z</dcterms:created>
  <dcterms:modified xsi:type="dcterms:W3CDTF">2023-02-02T11:13:53Z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a">
    <vt:lpwstr>Evolución del sector</vt:lpwstr>
  </property>
  <property fmtid="{D5CDD505-2E9C-101B-9397-08002B2CF9AE}" pid="3" name="Keywords">
    <vt:lpwstr>primas, crecimientos, agrarios</vt:lpwstr>
  </property>
  <property fmtid="{D5CDD505-2E9C-101B-9397-08002B2CF9AE}" pid="4" name="FechaDePublicacion">
    <vt:lpwstr>2023-02-06T00:00:00Z</vt:lpwstr>
  </property>
  <property fmtid="{D5CDD505-2E9C-101B-9397-08002B2CF9AE}" pid="5" name="FechaDeActualizacion">
    <vt:lpwstr>2023-02-02T00:00:00Z</vt:lpwstr>
  </property>
  <property fmtid="{D5CDD505-2E9C-101B-9397-08002B2CF9AE}" pid="6" name="Año">
    <vt:lpwstr>2022.00000000000</vt:lpwstr>
  </property>
  <property fmtid="{D5CDD505-2E9C-101B-9397-08002B2CF9AE}" pid="7" name="Publico">
    <vt:lpwstr>1</vt:lpwstr>
  </property>
  <property fmtid="{D5CDD505-2E9C-101B-9397-08002B2CF9AE}" pid="8" name="ICEALineasDeServicio">
    <vt:lpwstr>2;#Estudios y estadísticas-Evolución del mercado asegurador - Est. Gral.|3e70188e-ca94-4319-8e58-2f67303b4907</vt:lpwstr>
  </property>
  <property fmtid="{D5CDD505-2E9C-101B-9397-08002B2CF9AE}" pid="9" name="ICEAProcesos">
    <vt:lpwstr>93;#Agrarios|f0e5f72b-4b62-4e1d-bede-c3a553f9762e</vt:lpwstr>
  </property>
  <property fmtid="{D5CDD505-2E9C-101B-9397-08002B2CF9AE}" pid="10" name="ada213fcffcc4dbd8e4ba110a1c5f09b">
    <vt:lpwstr>Estudios y estadísticas-Evolución del mercado asegurador - Est. Gral.|3e70188e-ca94-4319-8e58-2f67303b4907</vt:lpwstr>
  </property>
  <property fmtid="{D5CDD505-2E9C-101B-9397-08002B2CF9AE}" pid="11" name="h484caa2ba944de38736212fea74b0f3">
    <vt:lpwstr>Agrarios|f0e5f72b-4b62-4e1d-bede-c3a553f9762e</vt:lpwstr>
  </property>
  <property fmtid="{D5CDD505-2E9C-101B-9397-08002B2CF9AE}" pid="12" name="TaxCatchAll">
    <vt:lpwstr>2;#Estudios y estadísticas-Evolución del mercado asegurador - Est. Gral.|3e70188e-ca94-4319-8e58-2f67303b4907;#93;#Agrarios|f0e5f72b-4b62-4e1d-bede-c3a553f9762e</vt:lpwstr>
  </property>
  <property fmtid="{D5CDD505-2E9C-101B-9397-08002B2CF9AE}" pid="13" name="indic_web">
    <vt:lpwstr>1</vt:lpwstr>
  </property>
  <property fmtid="{D5CDD505-2E9C-101B-9397-08002B2CF9AE}" pid="14" name="Documento Publicacion">
    <vt:lpwstr>Publicaciones/publiPDF/2023/Informe-1736-Evolucion-Sector-diciembre-2022.pdf</vt:lpwstr>
  </property>
</Properties>
</file>