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SECTOR'!$A$1:$F$25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<sst xmlns="http://schemas.openxmlformats.org/spreadsheetml/2006/main" count="17" uniqueCount="16">
  <si>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</si>
  <si>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</si>
  <si>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</si>
  <si>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</si>
  <si>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Robo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</si>
  <si>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</si>
  <si>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</si>
  <si>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</si>
  <si>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</si>
  <si>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</si>
  <si>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</si>
  <si>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2022</t>
  </si>
  <si>
    <t>Enero a Diciembre 2021</t>
  </si>
  <si>
    <t>22</t>
  </si>
  <si>
    <t>23 Entidades</t>
  </si>
  <si>
    <t>Estimación al 100% del Sector para una muestra de 23 Entidades con una cuota de mercado del 94,43%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</si>
</sst>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indexed="62"/>
      <name val="Arial"/>
      <family val="2"/>
    </font>
    <font>
      <b/>
      <sz val="10"/>
      <color indexed="2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FEFFFF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sz val="11"/>
      <color theme="3"/>
      <name val="Arial"/>
      <family val="2"/>
    </font>
    <font>
      <b/>
      <sz val="10"/>
      <color theme="2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4" applyNumberFormat="0" applyAlignment="0" applyProtection="0"/>
    <xf numFmtId="0" fontId="43" fillId="24" borderId="5" applyNumberForma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7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23" borderId="10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46" fillId="0" borderId="12" applyNumberFormat="0" applyFill="0" applyAlignment="0" applyProtection="0"/>
    <xf numFmtId="0" fontId="55" fillId="0" borderId="13" applyNumberFormat="0" applyFill="0" applyAlignment="0" applyProtection="0"/>
  </cellStyleXfs>
  <cellXfs count="52">
    <xf numFmtId="0" fontId="0" fillId="0" borderId="0" xfId="0" applyFont="1" applyAlignment="1">
      <alignment/>
    </xf>
    <xf numFmtId="4" fontId="56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7" fillId="0" borderId="0" xfId="0" applyNumberFormat="1" applyFont="1" applyAlignment="1">
      <alignment vertical="center"/>
    </xf>
    <xf numFmtId="4" fontId="57" fillId="0" borderId="0" xfId="0" applyNumberFormat="1" applyFont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3" fontId="58" fillId="0" borderId="0" xfId="0" applyNumberFormat="1" applyFont="1" applyAlignment="1">
      <alignment horizontal="left" vertical="center"/>
    </xf>
    <xf numFmtId="4" fontId="58" fillId="0" borderId="0" xfId="0" applyNumberFormat="1" applyFont="1" applyAlignment="1">
      <alignment vertical="center"/>
    </xf>
    <xf numFmtId="4" fontId="59" fillId="0" borderId="0" xfId="0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0" fillId="0" borderId="0" xfId="0" applyNumberFormat="1" applyFont="1" applyAlignment="1">
      <alignment vertical="center"/>
    </xf>
    <xf numFmtId="4" fontId="61" fillId="0" borderId="0" xfId="0" applyNumberFormat="1" applyFont="1" applyAlignment="1">
      <alignment horizontal="left" vertical="center"/>
    </xf>
    <xf numFmtId="4" fontId="9" fillId="0" borderId="14" xfId="50" applyNumberFormat="1" applyFont="1" applyFill="1" applyBorder="1" applyAlignment="1">
      <alignment horizontal="left" vertical="center"/>
      <protection/>
    </xf>
    <xf numFmtId="3" fontId="9" fillId="0" borderId="14" xfId="50" applyNumberFormat="1" applyFont="1" applyFill="1" applyBorder="1" applyAlignment="1">
      <alignment horizontal="right" vertical="center"/>
      <protection/>
    </xf>
    <xf numFmtId="10" fontId="9" fillId="0" borderId="14" xfId="173" applyNumberFormat="1" applyFont="1" applyFill="1" applyBorder="1" applyAlignment="1">
      <alignment horizontal="right" vertical="center"/>
    </xf>
    <xf numFmtId="4" fontId="62" fillId="0" borderId="15" xfId="0" applyNumberFormat="1" applyFont="1" applyBorder="1" applyAlignment="1">
      <alignment horizontal="center" vertical="center"/>
    </xf>
    <xf numFmtId="4" fontId="63" fillId="35" borderId="16" xfId="50" applyNumberFormat="1" applyFont="1" applyFill="1" applyBorder="1" applyAlignment="1">
      <alignment horizontal="left" vertical="center"/>
      <protection/>
    </xf>
    <xf numFmtId="3" fontId="63" fillId="35" borderId="16" xfId="50" applyNumberFormat="1" applyFont="1" applyFill="1" applyBorder="1" applyAlignment="1">
      <alignment horizontal="right" vertical="center"/>
      <protection/>
    </xf>
    <xf numFmtId="10" fontId="63" fillId="35" borderId="16" xfId="173" applyNumberFormat="1" applyFont="1" applyFill="1" applyBorder="1" applyAlignment="1">
      <alignment horizontal="right" vertical="center"/>
    </xf>
    <xf numFmtId="4" fontId="64" fillId="35" borderId="16" xfId="50" applyNumberFormat="1" applyFont="1" applyFill="1" applyBorder="1" applyAlignment="1">
      <alignment horizontal="left" vertical="center"/>
      <protection/>
    </xf>
    <xf numFmtId="3" fontId="64" fillId="35" borderId="16" xfId="50" applyNumberFormat="1" applyFont="1" applyFill="1" applyBorder="1" applyAlignment="1">
      <alignment horizontal="right" vertical="center"/>
      <protection/>
    </xf>
    <xf numFmtId="10" fontId="64" fillId="35" borderId="16" xfId="173" applyNumberFormat="1" applyFont="1" applyFill="1" applyBorder="1" applyAlignment="1">
      <alignment horizontal="right" vertical="center"/>
    </xf>
    <xf numFmtId="4" fontId="65" fillId="36" borderId="16" xfId="50" applyNumberFormat="1" applyFont="1" applyFill="1" applyBorder="1" applyAlignment="1">
      <alignment horizontal="left" vertical="center"/>
      <protection/>
    </xf>
    <xf numFmtId="3" fontId="65" fillId="36" borderId="16" xfId="50" applyNumberFormat="1" applyFont="1" applyFill="1" applyBorder="1" applyAlignment="1">
      <alignment horizontal="right" vertical="center"/>
      <protection/>
    </xf>
    <xf numFmtId="10" fontId="65" fillId="36" borderId="16" xfId="173" applyNumberFormat="1" applyFont="1" applyFill="1" applyBorder="1" applyAlignment="1">
      <alignment horizontal="right" vertical="center"/>
    </xf>
    <xf numFmtId="4" fontId="66" fillId="37" borderId="17" xfId="50" applyNumberFormat="1" applyFont="1" applyFill="1" applyBorder="1" applyAlignment="1">
      <alignment horizontal="left" vertical="center"/>
      <protection/>
    </xf>
    <xf numFmtId="3" fontId="66" fillId="37" borderId="17" xfId="50" applyNumberFormat="1" applyFont="1" applyFill="1" applyBorder="1" applyAlignment="1">
      <alignment horizontal="right" vertical="center"/>
      <protection/>
    </xf>
    <xf numFmtId="10" fontId="66" fillId="37" borderId="17" xfId="173" applyNumberFormat="1" applyFont="1" applyFill="1" applyBorder="1" applyAlignment="1">
      <alignment horizontal="right" vertical="center"/>
    </xf>
    <xf numFmtId="4" fontId="67" fillId="37" borderId="18" xfId="50" applyNumberFormat="1" applyFont="1" applyFill="1" applyBorder="1" applyAlignment="1">
      <alignment horizontal="left" vertical="center" indent="1"/>
      <protection/>
    </xf>
    <xf numFmtId="3" fontId="67" fillId="37" borderId="18" xfId="50" applyNumberFormat="1" applyFont="1" applyFill="1" applyBorder="1" applyAlignment="1">
      <alignment horizontal="right" vertical="center"/>
      <protection/>
    </xf>
    <xf numFmtId="10" fontId="67" fillId="37" borderId="18" xfId="173" applyNumberFormat="1" applyFont="1" applyFill="1" applyBorder="1" applyAlignment="1">
      <alignment horizontal="right" vertical="center"/>
    </xf>
    <xf numFmtId="4" fontId="65" fillId="0" borderId="0" xfId="0" applyNumberFormat="1" applyFont="1" applyBorder="1" applyAlignment="1">
      <alignment horizontal="center" vertical="center"/>
    </xf>
    <xf numFmtId="4" fontId="65" fillId="3" borderId="0" xfId="171" applyNumberFormat="1" applyFont="1" applyFill="1" applyBorder="1" applyAlignment="1">
      <alignment horizontal="right" vertical="center"/>
      <protection/>
    </xf>
    <xf numFmtId="4" fontId="68" fillId="0" borderId="0" xfId="0" applyNumberFormat="1" applyFont="1" applyAlignment="1">
      <alignment vertical="center"/>
    </xf>
    <xf numFmtId="169" fontId="69" fillId="37" borderId="0" xfId="171" applyNumberFormat="1" applyFont="1" applyFill="1" applyAlignment="1">
      <alignment horizontal="left" vertical="center"/>
      <protection/>
    </xf>
    <xf numFmtId="3" fontId="69" fillId="37" borderId="0" xfId="139" applyNumberFormat="1" applyFont="1" applyFill="1" applyAlignment="1">
      <alignment horizontal="left" vertical="center"/>
    </xf>
    <xf numFmtId="4" fontId="70" fillId="0" borderId="19" xfId="0" applyNumberFormat="1" applyFont="1" applyBorder="1" applyAlignment="1">
      <alignment horizontal="center" vertical="center"/>
    </xf>
    <xf numFmtId="4" fontId="70" fillId="0" borderId="20" xfId="0" applyNumberFormat="1" applyFont="1" applyBorder="1" applyAlignment="1">
      <alignment horizontal="center" vertical="center"/>
    </xf>
    <xf numFmtId="4" fontId="70" fillId="0" borderId="21" xfId="0" applyNumberFormat="1" applyFont="1" applyBorder="1" applyAlignment="1">
      <alignment horizontal="center" vertical="center"/>
    </xf>
    <xf numFmtId="4" fontId="70" fillId="0" borderId="22" xfId="0" applyNumberFormat="1" applyFont="1" applyBorder="1" applyAlignment="1">
      <alignment horizontal="center" vertical="center"/>
    </xf>
    <xf numFmtId="4" fontId="70" fillId="0" borderId="23" xfId="0" applyNumberFormat="1" applyFont="1" applyBorder="1" applyAlignment="1">
      <alignment horizontal="center" vertical="center"/>
    </xf>
    <xf numFmtId="4" fontId="70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2" fillId="0" borderId="15" xfId="0" applyNumberFormat="1" applyFont="1" applyBorder="1" applyAlignment="1">
      <alignment horizontal="center" vertical="center"/>
    </xf>
    <xf numFmtId="4" fontId="65" fillId="38" borderId="26" xfId="52" applyNumberFormat="1" applyFont="1" applyFill="1" applyBorder="1" applyAlignment="1">
      <alignment horizontal="center" vertical="center" wrapText="1"/>
      <protection/>
    </xf>
    <xf numFmtId="4" fontId="65" fillId="38" borderId="27" xfId="52" applyNumberFormat="1" applyFont="1" applyFill="1" applyBorder="1" applyAlignment="1">
      <alignment horizontal="center" vertical="center" wrapText="1"/>
      <protection/>
    </xf>
    <xf numFmtId="4" fontId="65" fillId="38" borderId="25" xfId="52" applyNumberFormat="1" applyFont="1" applyFill="1" applyBorder="1" applyAlignment="1">
      <alignment horizontal="center" vertical="center" wrapText="1"/>
      <protection/>
    </xf>
    <xf numFmtId="4" fontId="65" fillId="38" borderId="18" xfId="52" applyNumberFormat="1" applyFont="1" applyFill="1" applyBorder="1" applyAlignment="1">
      <alignment horizontal="center" vertical="center" wrapText="1"/>
      <protection/>
    </xf>
    <xf numFmtId="4" fontId="65" fillId="0" borderId="25" xfId="0" applyNumberFormat="1" applyFont="1" applyBorder="1" applyAlignment="1">
      <alignment horizontal="center" vertical="center" wrapText="1"/>
    </xf>
    <xf numFmtId="4" fontId="65" fillId="0" borderId="15" xfId="0" applyNumberFormat="1" applyFont="1" applyBorder="1" applyAlignment="1">
      <alignment horizontal="center" vertical="center" wrapText="1"/>
    </xf>
    <xf numFmtId="4" fontId="65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4</xdr:row>
      <xdr:rowOff>123825</xdr:rowOff>
    </xdr:from>
    <xdr:to>
      <xdr:col>4</xdr:col>
      <xdr:colOff>828675</xdr:colOff>
      <xdr:row>7</xdr:row>
      <xdr:rowOff>28575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144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40" t="s">
        <v>6</v>
      </c>
      <c r="C2" s="41"/>
      <c r="D2" s="41"/>
      <c r="E2" s="42"/>
    </row>
    <row r="3" spans="2:7" ht="19.5" customHeight="1" thickBot="1">
      <c r="B3" s="37" t="s">
        <v>11</v>
      </c>
      <c r="C3" s="38"/>
      <c r="D3" s="38"/>
      <c r="E3" s="39"/>
      <c r="G3" s="7" t="s">
        <v>1</v>
      </c>
    </row>
    <row r="4" spans="2:5" ht="19.5" customHeight="1" thickTop="1">
      <c r="B4" s="32"/>
      <c r="C4" s="8"/>
      <c r="D4" s="8"/>
      <c r="E4" s="8"/>
    </row>
    <row r="5" spans="2:7" ht="19.5" customHeight="1">
      <c r="B5" s="33" t="s">
        <v>7</v>
      </c>
      <c r="C5" s="35">
        <v>44959</v>
      </c>
      <c r="D5" s="1"/>
      <c r="E5" s="1"/>
      <c r="G5" s="7"/>
    </row>
    <row r="6" spans="2:7" ht="19.5" customHeight="1">
      <c r="B6" s="33" t="s">
        <v>8</v>
      </c>
      <c r="C6" s="36" t="s">
        <v>14</v>
      </c>
      <c r="D6" s="2"/>
      <c r="E6" s="1"/>
      <c r="G6" s="7"/>
    </row>
    <row r="7" spans="2:5" ht="6" customHeight="1">
      <c r="B7" s="34"/>
      <c r="C7" s="1"/>
      <c r="D7" s="1"/>
      <c r="E7" s="1"/>
    </row>
    <row r="8" ht="19.5" customHeight="1">
      <c r="B8" s="12" t="s">
        <v>15</v>
      </c>
    </row>
    <row r="9" ht="6" customHeight="1" thickBot="1"/>
    <row r="10" spans="2:5" ht="30" customHeight="1" thickBot="1">
      <c r="B10" s="43"/>
      <c r="C10" s="45" t="s">
        <v>9</v>
      </c>
      <c r="D10" s="46"/>
      <c r="E10" s="49" t="s">
        <v>0</v>
      </c>
    </row>
    <row r="11" spans="2:5" ht="19.5" customHeight="1">
      <c r="B11" s="44"/>
      <c r="C11" s="47" t="s">
        <v>12</v>
      </c>
      <c r="D11" s="47" t="s">
        <v>11</v>
      </c>
      <c r="E11" s="50"/>
    </row>
    <row r="12" spans="2:5" ht="19.5" customHeight="1" thickBot="1">
      <c r="B12" s="16"/>
      <c r="C12" s="48"/>
      <c r="D12" s="48"/>
      <c r="E12" s="51"/>
    </row>
    <row r="13" spans="2:5" s="9" customFormat="1" ht="19.5" customHeight="1" thickBot="1">
      <c r="B13" s="17" t="s">
        <v>10</v>
      </c>
      <c r="C13" s="18">
        <v>61802988784.672615</v>
      </c>
      <c r="D13" s="18">
        <v>64774530032.15111</v>
      </c>
      <c r="E13" s="19">
        <f>D13/C13-1</f>
        <v>0.04808086640973985</v>
      </c>
    </row>
    <row r="14" spans="2:5" ht="6" customHeight="1" thickBot="1">
      <c r="B14" s="13"/>
      <c r="C14" s="14"/>
      <c r="D14" s="14"/>
      <c r="E14" s="15"/>
    </row>
    <row r="15" spans="2:5" ht="19.5" customHeight="1" thickBot="1">
      <c r="B15" s="20" t="s">
        <v>5</v>
      </c>
      <c r="C15" s="21">
        <v>38251145213.54623</v>
      </c>
      <c r="D15" s="21">
        <v>40239071944.867294</v>
      </c>
      <c r="E15" s="22">
        <f>D15/C15-1</f>
        <v>0.05197038468320336</v>
      </c>
    </row>
    <row r="16" ht="6" customHeight="1" thickBot="1"/>
    <row r="17" spans="2:5" ht="19.5" customHeight="1" thickBot="1">
      <c r="B17" s="23" t="s">
        <v>2</v>
      </c>
      <c r="C17" s="24">
        <v>9291935936.753054</v>
      </c>
      <c r="D17" s="24">
        <v>9764770790.006264</v>
      </c>
      <c r="E17" s="25">
        <f>D17/C17-1</f>
        <v>0.05088658127559542</v>
      </c>
    </row>
    <row r="18" spans="2:5" ht="19.5" customHeight="1">
      <c r="B18" s="26" t="s">
        <v>3</v>
      </c>
      <c r="C18" s="27">
        <v>1399790990.2300189</v>
      </c>
      <c r="D18" s="27">
        <v>1450056381.039858</v>
      </c>
      <c r="E18" s="28">
        <f>D18/C18-1</f>
        <v>0.03590921156134841</v>
      </c>
    </row>
    <row r="19" spans="2:5" ht="19.5" customHeight="1" thickBot="1">
      <c r="B19" s="29" t="s">
        <v>4</v>
      </c>
      <c r="C19" s="30">
        <v>30863540.181505747</v>
      </c>
      <c r="D19" s="30">
        <v>24111435.454118483</v>
      </c>
      <c r="E19" s="31">
        <f>D19/C19-1</f>
        <v>-0.21877285261764312</v>
      </c>
    </row>
    <row r="65474" ht="12.75">
      <c r="C65474" s="10"/>
    </row>
    <row r="65475" ht="12.75">
      <c r="C65475" s="10"/>
    </row>
    <row r="65476" ht="12.75">
      <c r="C65476" s="10"/>
    </row>
    <row r="65477" ht="12.75">
      <c r="C65477" s="10"/>
    </row>
    <row r="65478" spans="1:8" ht="12.75">
      <c r="A65478" s="11"/>
      <c r="C65478" s="10"/>
      <c r="D65478" s="11"/>
      <c r="E65478" s="11"/>
      <c r="F65478" s="11"/>
      <c r="G65478" s="11"/>
      <c r="H65478" s="11"/>
    </row>
    <row r="65479" spans="1:8" ht="12.75">
      <c r="A65479" s="11"/>
      <c r="D65479" s="11"/>
      <c r="E65479" s="11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C65481" s="10"/>
      <c r="D65481" s="7"/>
      <c r="E65481" s="7"/>
      <c r="F65481" s="11"/>
      <c r="G65481" s="11"/>
      <c r="H65481" s="11"/>
    </row>
    <row r="65482" spans="1:8" ht="12.75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E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D65485" s="7"/>
      <c r="F65485" s="11"/>
      <c r="G65485" s="11"/>
      <c r="H65485" s="11"/>
    </row>
    <row r="65486" spans="1:8" ht="12.75">
      <c r="A65486" s="11"/>
      <c r="C65486" s="10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489" spans="1:8" ht="12.75">
      <c r="A65489" s="11"/>
      <c r="C65489" s="10"/>
      <c r="D65489" s="7"/>
      <c r="E65489" s="7"/>
      <c r="F65489" s="11"/>
      <c r="G65489" s="11"/>
      <c r="H65489" s="11"/>
    </row>
    <row r="65534" ht="12.75">
      <c r="B65534" s="5" t="str">
        <f>"primas_robo_"&amp;B65536&amp;"M"&amp;B65535</f>
        <v>primas_robo_12M22</v>
      </c>
    </row>
    <row r="65535" ht="12.75">
      <c r="B65535" s="5" t="s">
        <v>13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Robo.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robo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