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25" activeTab="2"/>
  </bookViews>
  <sheets>
    <sheet name="RK_PRIM_COL_GPO" sheetId="1" r:id="rId1"/>
    <sheet name="RK_PROV_COL_GPO" sheetId="2" r:id="rId2"/>
    <sheet name="RK_ASEG_COL_GPO" sheetId="3" r:id="rId3"/>
  </sheets>
  <definedNames>
    <definedName name="_xlfn.IFERROR" hidden="1">#NAME?</definedName>
    <definedName name="_xlnm.Print_Area" localSheetId="2">'RK_ASEG_COL_GPO'!$B$8:$H$112</definedName>
    <definedName name="_xlnm.Print_Area" localSheetId="0">'RK_PRIM_COL_GPO'!$B$8:$I$113</definedName>
    <definedName name="_xlnm.Print_Area" localSheetId="1">'RK_PROV_COL_GPO'!$B$8:$H$115</definedName>
    <definedName name="_xlnm.Print_Titles" localSheetId="2">'RK_ASEG_COL_GPO'!$1:$7</definedName>
    <definedName name="_xlnm.Print_Titles" localSheetId="0">'RK_PRIM_COL_GPO'!$1:$7</definedName>
    <definedName name="_xlnm.Print_Titles" localSheetId="1">'RK_PROV_COL_GPO'!$1:$7</definedName>
  </definedNames>
  <calcPr fullCalcOnLoad="1"/>
</workbook>
</file>

<file path=xl/sharedStrings.xml><?xml version="1.0" encoding="utf-8"?>
<sst xmlns="http://schemas.openxmlformats.org/spreadsheetml/2006/main" count="793" uniqueCount="99">
  <si>
    <t>RANKING PRIMAS VIDA COLECTIVO POR GRUPOS</t>
  </si>
  <si>
    <t>Nº</t>
  </si>
  <si>
    <t>Entidad   Grupo</t>
  </si>
  <si>
    <t>Primas</t>
  </si>
  <si>
    <t>Salidas</t>
  </si>
  <si>
    <t>Cuota de Mercado</t>
  </si>
  <si>
    <t>Cuota de Mercado Acumulada</t>
  </si>
  <si>
    <t>Euros</t>
  </si>
  <si>
    <t>Crecimiento</t>
  </si>
  <si>
    <t>CAMBIOS EN LAS ENTIDADES Y GRUPOS RESPECTO AL MISMO PERIODO DEL AÑO ANTERIOR</t>
  </si>
  <si>
    <t>En la interpretación del crecimiento se deben tener en cuenta los siguientes cambios ocurridos en las entidades y grupos respecto al mismo periodo del año anterior:</t>
  </si>
  <si>
    <t>RANKING PROVISIONES VIDA COLECTIVO POR GRUPOS</t>
  </si>
  <si>
    <t>Provisiones</t>
  </si>
  <si>
    <t>RANKING ASEGURADOS POR GRUPOS. VIDA COLECTIVO</t>
  </si>
  <si>
    <t>Asegurados</t>
  </si>
  <si>
    <t>Número</t>
  </si>
  <si>
    <t>ENERO - MARZO - 2021</t>
  </si>
  <si>
    <t>VIDACAIXA</t>
  </si>
  <si>
    <t/>
  </si>
  <si>
    <t>MAPFRE</t>
  </si>
  <si>
    <t>MAPFRE VIDA</t>
  </si>
  <si>
    <t>BANKIA MAPFRE VIDA</t>
  </si>
  <si>
    <t>BANKINTER VIDA</t>
  </si>
  <si>
    <t>CCM VIDA Y PENSIONES</t>
  </si>
  <si>
    <t>GENERALI</t>
  </si>
  <si>
    <t>GENERALI SEGUROS</t>
  </si>
  <si>
    <t>CAJAMAR VIDA</t>
  </si>
  <si>
    <t>NATIONALE NEDERLANDEN</t>
  </si>
  <si>
    <t>NATIONALE NEDERLANDEN VIDA</t>
  </si>
  <si>
    <t>BBVA SEGUROS</t>
  </si>
  <si>
    <t>GRUPO AXA</t>
  </si>
  <si>
    <t>AXA AURORA VIDA</t>
  </si>
  <si>
    <t>SANTANDER SEGUROS</t>
  </si>
  <si>
    <t>ZURICH</t>
  </si>
  <si>
    <t>ZURICH VIDA</t>
  </si>
  <si>
    <t>BANSABADELL VIDA</t>
  </si>
  <si>
    <t>GRUPO CATALANA OCCIDENTE</t>
  </si>
  <si>
    <t>PLUS ULTRA SEGUROS</t>
  </si>
  <si>
    <t>SEGUROS CATALANA OCCIDENTE</t>
  </si>
  <si>
    <t>SEGUROS BILBAO</t>
  </si>
  <si>
    <t>GRUPO HELVETIA</t>
  </si>
  <si>
    <t>GRUPO CASER</t>
  </si>
  <si>
    <t>HELVETIA SEGUROS</t>
  </si>
  <si>
    <t>ALLIANZ</t>
  </si>
  <si>
    <t>SEGUROS EL CORTE INGLES</t>
  </si>
  <si>
    <t>GRUPO METLIFE</t>
  </si>
  <si>
    <t>N.D.</t>
  </si>
  <si>
    <t>METLIFE EUROPE DAC</t>
  </si>
  <si>
    <t>SANTALUCIA</t>
  </si>
  <si>
    <t>UNICORP VIDA</t>
  </si>
  <si>
    <t>SANTALUCIA VIDA Y PENSIONES</t>
  </si>
  <si>
    <t>PELAYO VIDA</t>
  </si>
  <si>
    <t>LAGUN ARO</t>
  </si>
  <si>
    <t>SEGUROS LAGUN ARO VIDA</t>
  </si>
  <si>
    <t>GES SEGUROS</t>
  </si>
  <si>
    <t>AEGON</t>
  </si>
  <si>
    <t>AEGON ESPAÑA</t>
  </si>
  <si>
    <t>GRUPO IBERCAJA</t>
  </si>
  <si>
    <t>IBERCAJA VIDA</t>
  </si>
  <si>
    <t>GRUPO MUTUA MADRILEÑA</t>
  </si>
  <si>
    <t>MUTUA MADRILEÑA</t>
  </si>
  <si>
    <t>GRUPO AMA</t>
  </si>
  <si>
    <t>AMA VIDA</t>
  </si>
  <si>
    <t>GRUPO ACM ESPAÑA</t>
  </si>
  <si>
    <t>AGRUPACIO AMCI</t>
  </si>
  <si>
    <t>GRUPO ABANCA</t>
  </si>
  <si>
    <t>ABANCA VIDA</t>
  </si>
  <si>
    <t>MGS SEGUROS</t>
  </si>
  <si>
    <t>SEGUROS RGA</t>
  </si>
  <si>
    <t>RGA RURAL VIDA</t>
  </si>
  <si>
    <t>FIATC</t>
  </si>
  <si>
    <t>GRUPO KUTXABANK</t>
  </si>
  <si>
    <t>KUTXABANK VIDA Y PENSIONES</t>
  </si>
  <si>
    <t>POPULAR VIDA</t>
  </si>
  <si>
    <t>GRUPO DKV SEGUROS</t>
  </si>
  <si>
    <t>ERGO VIDA</t>
  </si>
  <si>
    <t>PREVISION SANITARIA NACIONAL</t>
  </si>
  <si>
    <t>GRUPO LIBERTY</t>
  </si>
  <si>
    <t>LIBERTY SEGUROS</t>
  </si>
  <si>
    <t>CNP</t>
  </si>
  <si>
    <t>CNP PARTNERS</t>
  </si>
  <si>
    <t>GRUPO MARCH</t>
  </si>
  <si>
    <t>MARCH VIDA</t>
  </si>
  <si>
    <t>OCASO</t>
  </si>
  <si>
    <t>UNION DEL DUERO VIDA</t>
  </si>
  <si>
    <t>REALE</t>
  </si>
  <si>
    <t>REALE VIDA Y PENSIONES</t>
  </si>
  <si>
    <t>FOSUN INSURANCE GROUP</t>
  </si>
  <si>
    <t>FIDELIDADE</t>
  </si>
  <si>
    <t>MURIMAR</t>
  </si>
  <si>
    <t>MURIMAR VIDA</t>
  </si>
  <si>
    <t>CA LIFE</t>
  </si>
  <si>
    <t>MEDITERRANEO VIDA</t>
  </si>
  <si>
    <t>PATRIA HISPANA</t>
  </si>
  <si>
    <t>HNA</t>
  </si>
  <si>
    <t>GRUPO HELVETIA: se incorpora GRUPO CASER antes perteneciente a GRUPO CASER.</t>
  </si>
  <si>
    <t>CAMBIO DE NOMBRE</t>
  </si>
  <si>
    <t>GRUPO HELVETIA: Antes HELVETIA SEGUROS.</t>
  </si>
  <si>
    <t>PREVENTIVA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</si>
</sst>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ÚLTIMA ACTUALIZACIÓN: &quot;d\ &quot;de&quot;\ mmmm&quot; de&quot;\ yyyy"/>
    <numFmt numFmtId="165" formatCode="&quot;A&quot;\ dd\-mm\-yyyy"/>
  </numFmts>
  <fonts count="39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8"/>
      <color indexed="56"/>
      <name val="Calibri Light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2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14" fontId="3" fillId="33" borderId="0" xfId="52" applyNumberFormat="1" applyFont="1" applyFill="1" applyAlignment="1">
      <alignment horizontal="left"/>
      <protection/>
    </xf>
    <xf numFmtId="4" fontId="22" fillId="0" borderId="0" xfId="0" applyNumberFormat="1" applyFont="1" applyAlignment="1">
      <alignment/>
    </xf>
    <xf numFmtId="4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10" fontId="22" fillId="0" borderId="0" xfId="54" applyNumberFormat="1" applyFont="1" applyFill="1" applyAlignment="1">
      <alignment horizontal="right"/>
    </xf>
    <xf numFmtId="4" fontId="22" fillId="0" borderId="0" xfId="0" applyNumberFormat="1" applyFont="1" applyFill="1" applyAlignment="1">
      <alignment horizontal="right"/>
    </xf>
    <xf numFmtId="0" fontId="38" fillId="0" borderId="0" xfId="0" applyFont="1" applyAlignment="1">
      <alignment/>
    </xf>
    <xf numFmtId="0" fontId="38" fillId="33" borderId="0" xfId="0" applyFont="1" applyFill="1" applyAlignment="1">
      <alignment vertical="center"/>
    </xf>
    <xf numFmtId="10" fontId="22" fillId="0" borderId="0" xfId="54" applyNumberFormat="1" applyFont="1" applyAlignment="1">
      <alignment/>
    </xf>
    <xf numFmtId="10" fontId="22" fillId="0" borderId="0" xfId="54" applyNumberFormat="1" applyFont="1" applyFill="1" applyAlignment="1">
      <alignment/>
    </xf>
    <xf numFmtId="0" fontId="22" fillId="0" borderId="0" xfId="0" applyFont="1" applyAlignment="1">
      <alignment wrapText="1"/>
    </xf>
    <xf numFmtId="3" fontId="22" fillId="0" borderId="0" xfId="0" applyNumberFormat="1" applyFont="1" applyFill="1" applyAlignment="1">
      <alignment/>
    </xf>
    <xf numFmtId="4" fontId="26" fillId="23" borderId="10" xfId="0" applyNumberFormat="1" applyFont="1" applyFill="1" applyBorder="1" applyAlignment="1">
      <alignment horizontal="center" wrapText="1"/>
    </xf>
    <xf numFmtId="4" fontId="26" fillId="23" borderId="11" xfId="0" applyNumberFormat="1" applyFont="1" applyFill="1" applyBorder="1" applyAlignment="1">
      <alignment horizontal="center" wrapText="1"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 horizontal="left" wrapText="1"/>
    </xf>
    <xf numFmtId="164" fontId="3" fillId="33" borderId="0" xfId="52" applyNumberFormat="1" applyFont="1" applyFill="1" applyAlignment="1" quotePrefix="1">
      <alignment horizontal="left"/>
      <protection/>
    </xf>
    <xf numFmtId="0" fontId="4" fillId="33" borderId="0" xfId="0" applyFont="1" applyFill="1" applyBorder="1" applyAlignment="1" quotePrefix="1">
      <alignment horizontal="center"/>
    </xf>
    <xf numFmtId="0" fontId="26" fillId="23" borderId="11" xfId="0" applyFont="1" applyFill="1" applyBorder="1" applyAlignment="1">
      <alignment wrapText="1"/>
    </xf>
    <xf numFmtId="0" fontId="26" fillId="23" borderId="10" xfId="0" applyFont="1" applyFill="1" applyBorder="1" applyAlignment="1">
      <alignment/>
    </xf>
    <xf numFmtId="0" fontId="26" fillId="23" borderId="11" xfId="0" applyFont="1" applyFill="1" applyBorder="1" applyAlignment="1" quotePrefix="1">
      <alignment horizontal="center" wrapText="1"/>
    </xf>
    <xf numFmtId="0" fontId="26" fillId="23" borderId="11" xfId="0" applyFont="1" applyFill="1" applyBorder="1" applyAlignment="1">
      <alignment horizontal="center"/>
    </xf>
    <xf numFmtId="0" fontId="26" fillId="23" borderId="10" xfId="0" applyFont="1" applyFill="1" applyBorder="1" applyAlignment="1">
      <alignment horizontal="center"/>
    </xf>
    <xf numFmtId="4" fontId="26" fillId="23" borderId="11" xfId="0" applyNumberFormat="1" applyFont="1" applyFill="1" applyBorder="1" applyAlignment="1">
      <alignment horizontal="center" wrapText="1"/>
    </xf>
    <xf numFmtId="4" fontId="26" fillId="23" borderId="10" xfId="0" applyNumberFormat="1" applyFont="1" applyFill="1" applyBorder="1" applyAlignment="1">
      <alignment horizontal="center" wrapText="1"/>
    </xf>
    <xf numFmtId="0" fontId="4" fillId="33" borderId="0" xfId="52" applyFont="1" applyFill="1" applyBorder="1" applyAlignment="1" quotePrefix="1">
      <alignment horizontal="center"/>
      <protection/>
    </xf>
    <xf numFmtId="165" fontId="4" fillId="33" borderId="0" xfId="52" applyNumberFormat="1" applyFont="1" applyFill="1" applyBorder="1" applyAlignment="1" quotePrefix="1">
      <alignment horizontal="center"/>
      <protection/>
    </xf>
    <xf numFmtId="4" fontId="26" fillId="23" borderId="11" xfId="0" applyNumberFormat="1" applyFont="1" applyFill="1" applyBorder="1" applyAlignment="1">
      <alignment horizontal="center" vertical="center" wrapText="1"/>
    </xf>
    <xf numFmtId="4" fontId="26" fillId="2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9">
    <dxf>
      <font>
        <b/>
        <i val="0"/>
        <color theme="4"/>
      </font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</dxf>
    <dxf>
      <font>
        <b/>
        <i val="0"/>
      </font>
      <border>
        <top style="thin"/>
      </border>
    </dxf>
    <dxf>
      <font>
        <b/>
        <i val="0"/>
      </font>
    </dxf>
    <dxf>
      <font>
        <b/>
        <i val="0"/>
        <color theme="4"/>
      </font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</dxf>
    <dxf>
      <font>
        <b/>
        <i val="0"/>
      </font>
      <border>
        <top style="thin"/>
      </border>
    </dxf>
    <dxf>
      <font>
        <b/>
        <i val="0"/>
      </font>
    </dxf>
    <dxf>
      <font>
        <b/>
        <i val="0"/>
        <color theme="4"/>
      </font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>
          <color rgb="FF000000"/>
        </top>
      </border>
    </dxf>
    <dxf>
      <font>
        <b/>
        <i val="0"/>
        <color theme="4"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0</xdr:row>
      <xdr:rowOff>161925</xdr:rowOff>
    </xdr:from>
    <xdr:to>
      <xdr:col>8</xdr:col>
      <xdr:colOff>714375</xdr:colOff>
      <xdr:row>3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161925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0</xdr:row>
      <xdr:rowOff>95250</xdr:rowOff>
    </xdr:from>
    <xdr:to>
      <xdr:col>8</xdr:col>
      <xdr:colOff>9525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95250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409575</xdr:colOff>
      <xdr:row>0</xdr:row>
      <xdr:rowOff>85725</xdr:rowOff>
    </xdr:from>
    <xdr:to>
      <xdr:col>8</xdr:col>
      <xdr:colOff>47625</xdr:colOff>
      <xdr:row>2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85725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ersonalizado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DB"/>
      </a:accent1>
      <a:accent2>
        <a:srgbClr val="89D0F5"/>
      </a:accent2>
      <a:accent3>
        <a:srgbClr val="878787"/>
      </a:accent3>
      <a:accent4>
        <a:srgbClr val="C6C6C6"/>
      </a:accent4>
      <a:accent5>
        <a:srgbClr val="F38430"/>
      </a:accent5>
      <a:accent6>
        <a:srgbClr val="1E4D69"/>
      </a:accent6>
      <a:hlink>
        <a:srgbClr val="EC737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I114"/>
  <sheetViews>
    <sheetView showGridLines="0" zoomScalePageLayoutView="0" workbookViewId="0" topLeftCell="A1">
      <selection activeCell="A1" sqref="A1"/>
    </sheetView>
  </sheetViews>
  <sheetFormatPr defaultColWidth="11.28125" defaultRowHeight="21" customHeight="1"/>
  <cols>
    <col min="1" max="1" width="11.28125" style="4" customWidth="1"/>
    <col min="2" max="2" width="3.8515625" style="4" bestFit="1" customWidth="1"/>
    <col min="3" max="3" width="9.28125" style="4" customWidth="1"/>
    <col min="4" max="4" width="35.140625" style="4" bestFit="1" customWidth="1"/>
    <col min="5" max="5" width="16.28125" style="2" customWidth="1"/>
    <col min="6" max="6" width="14.28125" style="3" customWidth="1"/>
    <col min="7" max="7" width="15.28125" style="4" bestFit="1" customWidth="1"/>
    <col min="8" max="8" width="11.57421875" style="4" bestFit="1" customWidth="1"/>
    <col min="9" max="9" width="12.140625" style="4" customWidth="1"/>
    <col min="10" max="16384" width="11.28125" style="4" customWidth="1"/>
  </cols>
  <sheetData>
    <row r="1" spans="1:4" ht="12.75">
      <c r="A1" s="1"/>
      <c r="B1" s="19">
        <v>44327</v>
      </c>
      <c r="C1" s="19"/>
      <c r="D1" s="19"/>
    </row>
    <row r="2" ht="12.75"/>
    <row r="3" spans="2:9" ht="12.75">
      <c r="B3" s="20" t="s">
        <v>0</v>
      </c>
      <c r="C3" s="20"/>
      <c r="D3" s="20"/>
      <c r="E3" s="20"/>
      <c r="F3" s="20"/>
      <c r="G3" s="20"/>
      <c r="H3" s="20"/>
      <c r="I3" s="20"/>
    </row>
    <row r="4" spans="2:9" ht="12.75">
      <c r="B4" s="20" t="s">
        <v>16</v>
      </c>
      <c r="C4" s="20"/>
      <c r="D4" s="20"/>
      <c r="E4" s="20"/>
      <c r="F4" s="20"/>
      <c r="G4" s="20"/>
      <c r="H4" s="20"/>
      <c r="I4" s="20"/>
    </row>
    <row r="5" ht="13.5" thickBot="1"/>
    <row r="6" spans="2:9" ht="22.5" customHeight="1">
      <c r="B6" s="21" t="s">
        <v>1</v>
      </c>
      <c r="C6" s="23" t="s">
        <v>2</v>
      </c>
      <c r="D6" s="24"/>
      <c r="E6" s="26" t="s">
        <v>3</v>
      </c>
      <c r="F6" s="26"/>
      <c r="G6" s="16" t="s">
        <v>4</v>
      </c>
      <c r="H6" s="26" t="s">
        <v>5</v>
      </c>
      <c r="I6" s="26" t="s">
        <v>6</v>
      </c>
    </row>
    <row r="7" spans="2:9" ht="22.5" customHeight="1">
      <c r="B7" s="22"/>
      <c r="C7" s="25"/>
      <c r="D7" s="25"/>
      <c r="E7" s="15" t="s">
        <v>7</v>
      </c>
      <c r="F7" s="15" t="s">
        <v>8</v>
      </c>
      <c r="G7" s="15" t="s">
        <v>7</v>
      </c>
      <c r="H7" s="27"/>
      <c r="I7" s="27"/>
    </row>
    <row r="8" spans="2:9" ht="12.75">
      <c r="B8" s="5">
        <v>1</v>
      </c>
      <c r="C8" s="5" t="s">
        <v>17</v>
      </c>
      <c r="D8" s="5"/>
      <c r="E8" s="6">
        <v>391990945.84999996</v>
      </c>
      <c r="F8" s="7">
        <v>-0.33249143058452296</v>
      </c>
      <c r="G8" s="8">
        <v>353348609.8399999</v>
      </c>
      <c r="H8" s="7">
        <v>0.35769783998574206</v>
      </c>
      <c r="I8" s="7">
        <v>0.35769783998574206</v>
      </c>
    </row>
    <row r="9" spans="2:9" ht="12.75">
      <c r="B9" s="5"/>
      <c r="C9" s="5"/>
      <c r="D9" s="5" t="s">
        <v>17</v>
      </c>
      <c r="E9" s="6">
        <v>391990945.84999996</v>
      </c>
      <c r="F9" s="7" t="s">
        <v>18</v>
      </c>
      <c r="G9" s="8">
        <v>353348609.8399999</v>
      </c>
      <c r="H9" s="7" t="s">
        <v>18</v>
      </c>
      <c r="I9" s="7" t="s">
        <v>18</v>
      </c>
    </row>
    <row r="10" spans="2:9" ht="12.75">
      <c r="B10" s="5">
        <v>2</v>
      </c>
      <c r="C10" s="5" t="s">
        <v>19</v>
      </c>
      <c r="D10" s="5"/>
      <c r="E10" s="6">
        <v>139225233.80299997</v>
      </c>
      <c r="F10" s="7">
        <v>-0.19530987726115498</v>
      </c>
      <c r="G10" s="8">
        <v>168941318.94000003</v>
      </c>
      <c r="H10" s="7">
        <v>0.1270451930843826</v>
      </c>
      <c r="I10" s="7">
        <v>0.4847430330701247</v>
      </c>
    </row>
    <row r="11" spans="2:9" ht="12.75">
      <c r="B11" s="5"/>
      <c r="C11" s="5"/>
      <c r="D11" s="5" t="s">
        <v>20</v>
      </c>
      <c r="E11" s="6">
        <v>127743959.36999997</v>
      </c>
      <c r="F11" s="7" t="s">
        <v>18</v>
      </c>
      <c r="G11" s="8">
        <v>117626838.75000003</v>
      </c>
      <c r="H11" s="7" t="s">
        <v>18</v>
      </c>
      <c r="I11" s="7" t="s">
        <v>18</v>
      </c>
    </row>
    <row r="12" spans="2:9" ht="12.75">
      <c r="B12" s="5"/>
      <c r="C12" s="5"/>
      <c r="D12" s="5" t="s">
        <v>21</v>
      </c>
      <c r="E12" s="6">
        <v>10269337.099999998</v>
      </c>
      <c r="F12" s="7" t="s">
        <v>18</v>
      </c>
      <c r="G12" s="8">
        <v>50194412.44</v>
      </c>
      <c r="H12" s="7" t="s">
        <v>18</v>
      </c>
      <c r="I12" s="7" t="s">
        <v>18</v>
      </c>
    </row>
    <row r="13" spans="2:9" ht="12.75">
      <c r="B13" s="5"/>
      <c r="C13" s="5"/>
      <c r="D13" s="5" t="s">
        <v>22</v>
      </c>
      <c r="E13" s="6">
        <v>1169448.78</v>
      </c>
      <c r="F13" s="7" t="s">
        <v>18</v>
      </c>
      <c r="G13" s="8">
        <v>283047.68</v>
      </c>
      <c r="H13" s="7" t="s">
        <v>18</v>
      </c>
      <c r="I13" s="7" t="s">
        <v>18</v>
      </c>
    </row>
    <row r="14" spans="2:9" ht="12.75">
      <c r="B14" s="5"/>
      <c r="C14" s="5"/>
      <c r="D14" s="5" t="s">
        <v>23</v>
      </c>
      <c r="E14" s="6">
        <v>42488.55</v>
      </c>
      <c r="F14" s="7" t="s">
        <v>18</v>
      </c>
      <c r="G14" s="8">
        <v>837020.07</v>
      </c>
      <c r="H14" s="7" t="s">
        <v>18</v>
      </c>
      <c r="I14" s="7" t="s">
        <v>18</v>
      </c>
    </row>
    <row r="15" spans="2:9" ht="12.75">
      <c r="B15" s="5">
        <v>3</v>
      </c>
      <c r="C15" s="5" t="s">
        <v>24</v>
      </c>
      <c r="D15" s="5"/>
      <c r="E15" s="6">
        <v>90806179.15999</v>
      </c>
      <c r="F15" s="7">
        <v>0.08032959266335156</v>
      </c>
      <c r="G15" s="8">
        <v>65586298.029999994</v>
      </c>
      <c r="H15" s="7">
        <v>0.08286205201105853</v>
      </c>
      <c r="I15" s="7">
        <v>0.5676050850811832</v>
      </c>
    </row>
    <row r="16" spans="2:9" ht="12.75">
      <c r="B16" s="5"/>
      <c r="C16" s="5"/>
      <c r="D16" s="5" t="s">
        <v>25</v>
      </c>
      <c r="E16" s="6">
        <v>89416463.85999</v>
      </c>
      <c r="F16" s="7" t="s">
        <v>18</v>
      </c>
      <c r="G16" s="8">
        <v>65291066.92999999</v>
      </c>
      <c r="H16" s="7" t="s">
        <v>18</v>
      </c>
      <c r="I16" s="7" t="s">
        <v>18</v>
      </c>
    </row>
    <row r="17" spans="2:9" ht="12.75">
      <c r="B17" s="5"/>
      <c r="C17" s="5"/>
      <c r="D17" s="5" t="s">
        <v>26</v>
      </c>
      <c r="E17" s="6">
        <v>1389715.3</v>
      </c>
      <c r="F17" s="7" t="s">
        <v>18</v>
      </c>
      <c r="G17" s="8">
        <v>295231.1</v>
      </c>
      <c r="H17" s="7" t="s">
        <v>18</v>
      </c>
      <c r="I17" s="7" t="s">
        <v>18</v>
      </c>
    </row>
    <row r="18" spans="2:9" ht="12.75">
      <c r="B18" s="5">
        <v>4</v>
      </c>
      <c r="C18" s="5" t="s">
        <v>27</v>
      </c>
      <c r="D18" s="5"/>
      <c r="E18" s="6">
        <v>67652872.31</v>
      </c>
      <c r="F18" s="7">
        <v>0.77080136449495</v>
      </c>
      <c r="G18" s="8">
        <v>25646043.109999996</v>
      </c>
      <c r="H18" s="7">
        <v>0.06173429909623057</v>
      </c>
      <c r="I18" s="7">
        <v>0.6293393841774138</v>
      </c>
    </row>
    <row r="19" spans="2:9" ht="12.75">
      <c r="B19" s="5"/>
      <c r="C19" s="5"/>
      <c r="D19" s="5" t="s">
        <v>28</v>
      </c>
      <c r="E19" s="6">
        <v>67652872.31</v>
      </c>
      <c r="F19" s="7" t="s">
        <v>18</v>
      </c>
      <c r="G19" s="8">
        <v>25646043.109999996</v>
      </c>
      <c r="H19" s="7" t="s">
        <v>18</v>
      </c>
      <c r="I19" s="7" t="s">
        <v>18</v>
      </c>
    </row>
    <row r="20" spans="2:9" ht="12.75">
      <c r="B20" s="5">
        <v>5</v>
      </c>
      <c r="C20" s="5" t="s">
        <v>29</v>
      </c>
      <c r="D20" s="5"/>
      <c r="E20" s="6">
        <v>60075761.589999996</v>
      </c>
      <c r="F20" s="7">
        <v>0.2925842947365401</v>
      </c>
      <c r="G20" s="8">
        <v>110867161.14999999</v>
      </c>
      <c r="H20" s="7">
        <v>0.054820067615705646</v>
      </c>
      <c r="I20" s="7">
        <v>0.6841594517931194</v>
      </c>
    </row>
    <row r="21" spans="2:9" ht="12.75">
      <c r="B21" s="5"/>
      <c r="C21" s="5"/>
      <c r="D21" s="5" t="s">
        <v>29</v>
      </c>
      <c r="E21" s="6">
        <v>60075761.589999996</v>
      </c>
      <c r="F21" s="7" t="s">
        <v>18</v>
      </c>
      <c r="G21" s="8">
        <v>110867161.14999999</v>
      </c>
      <c r="H21" s="7" t="s">
        <v>18</v>
      </c>
      <c r="I21" s="7" t="s">
        <v>18</v>
      </c>
    </row>
    <row r="22" spans="2:9" ht="12.75">
      <c r="B22" s="5">
        <v>6</v>
      </c>
      <c r="C22" s="5" t="s">
        <v>30</v>
      </c>
      <c r="D22" s="5"/>
      <c r="E22" s="6">
        <v>55693058.45999999</v>
      </c>
      <c r="F22" s="7">
        <v>-0.15109322400290906</v>
      </c>
      <c r="G22" s="8">
        <v>56096128.14000001</v>
      </c>
      <c r="H22" s="7">
        <v>0.05082078278656154</v>
      </c>
      <c r="I22" s="7">
        <v>0.734980234579681</v>
      </c>
    </row>
    <row r="23" spans="2:9" ht="12.75">
      <c r="B23" s="5"/>
      <c r="C23" s="5"/>
      <c r="D23" s="5" t="s">
        <v>31</v>
      </c>
      <c r="E23" s="6">
        <v>55693058.45999999</v>
      </c>
      <c r="F23" s="7" t="s">
        <v>18</v>
      </c>
      <c r="G23" s="8">
        <v>56096128.14000001</v>
      </c>
      <c r="H23" s="7" t="s">
        <v>18</v>
      </c>
      <c r="I23" s="7" t="s">
        <v>18</v>
      </c>
    </row>
    <row r="24" spans="2:9" ht="12.75">
      <c r="B24" s="5">
        <v>7</v>
      </c>
      <c r="C24" s="5" t="s">
        <v>32</v>
      </c>
      <c r="D24" s="5"/>
      <c r="E24" s="6">
        <v>54158529.699999996</v>
      </c>
      <c r="F24" s="7">
        <v>0.38696076055873646</v>
      </c>
      <c r="G24" s="8">
        <v>39578923.42999999</v>
      </c>
      <c r="H24" s="7">
        <v>0.049420501405934854</v>
      </c>
      <c r="I24" s="7">
        <v>0.7844007359856159</v>
      </c>
    </row>
    <row r="25" spans="2:9" ht="12.75">
      <c r="B25" s="5"/>
      <c r="C25" s="5"/>
      <c r="D25" s="5" t="s">
        <v>32</v>
      </c>
      <c r="E25" s="6">
        <v>54158529.699999996</v>
      </c>
      <c r="F25" s="7" t="s">
        <v>18</v>
      </c>
      <c r="G25" s="8">
        <v>39578923.42999999</v>
      </c>
      <c r="H25" s="7" t="s">
        <v>18</v>
      </c>
      <c r="I25" s="7" t="s">
        <v>18</v>
      </c>
    </row>
    <row r="26" spans="2:9" ht="12.75">
      <c r="B26" s="5">
        <v>8</v>
      </c>
      <c r="C26" s="5" t="s">
        <v>33</v>
      </c>
      <c r="D26" s="5"/>
      <c r="E26" s="6">
        <v>51860972.00999999</v>
      </c>
      <c r="F26" s="7">
        <v>0.09423325781574589</v>
      </c>
      <c r="G26" s="8">
        <v>28900282.249999996</v>
      </c>
      <c r="H26" s="7">
        <v>0.047323944249050634</v>
      </c>
      <c r="I26" s="7">
        <v>0.8317246802346665</v>
      </c>
    </row>
    <row r="27" spans="2:9" ht="12.75">
      <c r="B27" s="5"/>
      <c r="C27" s="5"/>
      <c r="D27" s="5" t="s">
        <v>34</v>
      </c>
      <c r="E27" s="6">
        <v>28334802.489999995</v>
      </c>
      <c r="F27" s="7" t="s">
        <v>18</v>
      </c>
      <c r="G27" s="8">
        <v>18938001.709999997</v>
      </c>
      <c r="H27" s="7" t="s">
        <v>18</v>
      </c>
      <c r="I27" s="7" t="s">
        <v>18</v>
      </c>
    </row>
    <row r="28" spans="2:9" ht="12.75">
      <c r="B28" s="5"/>
      <c r="C28" s="5"/>
      <c r="D28" s="5" t="s">
        <v>35</v>
      </c>
      <c r="E28" s="6">
        <v>23526169.52</v>
      </c>
      <c r="F28" s="7" t="s">
        <v>18</v>
      </c>
      <c r="G28" s="8">
        <v>9962280.54</v>
      </c>
      <c r="H28" s="7" t="s">
        <v>18</v>
      </c>
      <c r="I28" s="7" t="s">
        <v>18</v>
      </c>
    </row>
    <row r="29" spans="2:9" ht="12.75">
      <c r="B29" s="5">
        <v>9</v>
      </c>
      <c r="C29" s="5" t="s">
        <v>36</v>
      </c>
      <c r="D29" s="5"/>
      <c r="E29" s="6">
        <v>44919530.03350001</v>
      </c>
      <c r="F29" s="7">
        <v>-0.051766535509131226</v>
      </c>
      <c r="G29" s="8">
        <v>39425195.48516001</v>
      </c>
      <c r="H29" s="7">
        <v>0.04098977039205923</v>
      </c>
      <c r="I29" s="7">
        <v>0.8727144506267257</v>
      </c>
    </row>
    <row r="30" spans="2:9" ht="12.75">
      <c r="B30" s="5"/>
      <c r="C30" s="5"/>
      <c r="D30" s="5" t="s">
        <v>37</v>
      </c>
      <c r="E30" s="6">
        <v>40397245.21350001</v>
      </c>
      <c r="F30" s="7" t="s">
        <v>18</v>
      </c>
      <c r="G30" s="8">
        <v>29761018.115160003</v>
      </c>
      <c r="H30" s="7" t="s">
        <v>18</v>
      </c>
      <c r="I30" s="7" t="s">
        <v>18</v>
      </c>
    </row>
    <row r="31" spans="2:9" ht="12.75">
      <c r="B31" s="5"/>
      <c r="C31" s="5"/>
      <c r="D31" s="5" t="s">
        <v>38</v>
      </c>
      <c r="E31" s="6">
        <v>3666582</v>
      </c>
      <c r="F31" s="7" t="s">
        <v>18</v>
      </c>
      <c r="G31" s="8">
        <v>9037649</v>
      </c>
      <c r="H31" s="7" t="s">
        <v>18</v>
      </c>
      <c r="I31" s="7" t="s">
        <v>18</v>
      </c>
    </row>
    <row r="32" spans="2:9" ht="12.75">
      <c r="B32" s="5"/>
      <c r="C32" s="5"/>
      <c r="D32" s="5" t="s">
        <v>39</v>
      </c>
      <c r="E32" s="6">
        <v>855702.8200000001</v>
      </c>
      <c r="F32" s="7" t="s">
        <v>18</v>
      </c>
      <c r="G32" s="8">
        <v>626528.37</v>
      </c>
      <c r="H32" s="7" t="s">
        <v>18</v>
      </c>
      <c r="I32" s="7" t="s">
        <v>18</v>
      </c>
    </row>
    <row r="33" spans="2:9" ht="12.75">
      <c r="B33" s="5">
        <v>10</v>
      </c>
      <c r="C33" s="5" t="s">
        <v>40</v>
      </c>
      <c r="D33" s="5"/>
      <c r="E33" s="6">
        <v>42984899.64000001</v>
      </c>
      <c r="F33" s="7">
        <v>5.622293694032783</v>
      </c>
      <c r="G33" s="8">
        <v>76599628.38000001</v>
      </c>
      <c r="H33" s="7">
        <v>0.03922439004271176</v>
      </c>
      <c r="I33" s="7">
        <v>0.9119388406694374</v>
      </c>
    </row>
    <row r="34" spans="2:9" ht="12.75">
      <c r="B34" s="5"/>
      <c r="C34" s="5"/>
      <c r="D34" s="5" t="s">
        <v>41</v>
      </c>
      <c r="E34" s="6">
        <v>36922506.95000001</v>
      </c>
      <c r="F34" s="7" t="s">
        <v>18</v>
      </c>
      <c r="G34" s="8">
        <v>74442078.80000001</v>
      </c>
      <c r="H34" s="7" t="s">
        <v>18</v>
      </c>
      <c r="I34" s="7" t="s">
        <v>18</v>
      </c>
    </row>
    <row r="35" spans="2:9" ht="12.75">
      <c r="B35" s="5"/>
      <c r="C35" s="5"/>
      <c r="D35" s="5" t="s">
        <v>42</v>
      </c>
      <c r="E35" s="6">
        <v>6062392.6899999995</v>
      </c>
      <c r="F35" s="7" t="s">
        <v>18</v>
      </c>
      <c r="G35" s="8">
        <v>2157549.58</v>
      </c>
      <c r="H35" s="7" t="s">
        <v>18</v>
      </c>
      <c r="I35" s="7" t="s">
        <v>18</v>
      </c>
    </row>
    <row r="36" spans="2:9" ht="12.75">
      <c r="B36" s="5">
        <v>11</v>
      </c>
      <c r="C36" s="5" t="s">
        <v>43</v>
      </c>
      <c r="D36" s="5"/>
      <c r="E36" s="6">
        <v>16117248.424000002</v>
      </c>
      <c r="F36" s="7">
        <v>-0.2317076908101615</v>
      </c>
      <c r="G36" s="8">
        <v>44924359.68999999</v>
      </c>
      <c r="H36" s="7">
        <v>0.014707240074837067</v>
      </c>
      <c r="I36" s="7">
        <v>0.9266460807442745</v>
      </c>
    </row>
    <row r="37" spans="2:9" ht="12.75">
      <c r="B37" s="5"/>
      <c r="C37" s="5"/>
      <c r="D37" s="5" t="s">
        <v>43</v>
      </c>
      <c r="E37" s="6">
        <v>16117248.420000002</v>
      </c>
      <c r="F37" s="7" t="s">
        <v>18</v>
      </c>
      <c r="G37" s="8">
        <v>44924359.68999999</v>
      </c>
      <c r="H37" s="7" t="s">
        <v>18</v>
      </c>
      <c r="I37" s="7" t="s">
        <v>18</v>
      </c>
    </row>
    <row r="38" spans="2:9" ht="12.75">
      <c r="B38" s="5">
        <v>12</v>
      </c>
      <c r="C38" s="5" t="s">
        <v>44</v>
      </c>
      <c r="D38" s="5"/>
      <c r="E38" s="6">
        <v>14276312.39</v>
      </c>
      <c r="F38" s="7">
        <v>-0.05045785479975012</v>
      </c>
      <c r="G38" s="8">
        <v>7673374.33</v>
      </c>
      <c r="H38" s="7">
        <v>0.01302735728701956</v>
      </c>
      <c r="I38" s="7">
        <v>0.939673438031294</v>
      </c>
    </row>
    <row r="39" spans="2:9" ht="12.75">
      <c r="B39" s="5"/>
      <c r="C39" s="5"/>
      <c r="D39" s="5" t="s">
        <v>44</v>
      </c>
      <c r="E39" s="6">
        <v>14276312.39</v>
      </c>
      <c r="F39" s="7" t="s">
        <v>18</v>
      </c>
      <c r="G39" s="8">
        <v>7673374.33</v>
      </c>
      <c r="H39" s="7" t="s">
        <v>18</v>
      </c>
      <c r="I39" s="7" t="s">
        <v>18</v>
      </c>
    </row>
    <row r="40" spans="2:9" ht="12.75">
      <c r="B40" s="5">
        <v>13</v>
      </c>
      <c r="C40" s="5" t="s">
        <v>45</v>
      </c>
      <c r="D40" s="5"/>
      <c r="E40" s="6">
        <v>11027203.45</v>
      </c>
      <c r="F40" s="7">
        <v>0.08720809683937106</v>
      </c>
      <c r="G40" s="8" t="s">
        <v>46</v>
      </c>
      <c r="H40" s="7">
        <v>0.010062494802259278</v>
      </c>
      <c r="I40" s="7">
        <v>0.9497359328335533</v>
      </c>
    </row>
    <row r="41" spans="2:9" ht="12.75">
      <c r="B41" s="5"/>
      <c r="C41" s="5"/>
      <c r="D41" s="5" t="s">
        <v>47</v>
      </c>
      <c r="E41" s="6">
        <v>11027203.45</v>
      </c>
      <c r="F41" s="7" t="s">
        <v>18</v>
      </c>
      <c r="G41" s="8" t="s">
        <v>46</v>
      </c>
      <c r="H41" s="7" t="s">
        <v>18</v>
      </c>
      <c r="I41" s="7" t="s">
        <v>18</v>
      </c>
    </row>
    <row r="42" spans="2:9" ht="12.75">
      <c r="B42" s="5">
        <v>14</v>
      </c>
      <c r="C42" s="5" t="s">
        <v>48</v>
      </c>
      <c r="D42" s="5"/>
      <c r="E42" s="6">
        <v>8314933.9799999995</v>
      </c>
      <c r="F42" s="7">
        <v>-0.08755617034822695</v>
      </c>
      <c r="G42" s="8">
        <v>9024405.77</v>
      </c>
      <c r="H42" s="7">
        <v>0.007587506690545285</v>
      </c>
      <c r="I42" s="7">
        <v>0.9573234395240986</v>
      </c>
    </row>
    <row r="43" spans="2:9" ht="12.75">
      <c r="B43" s="5"/>
      <c r="C43" s="5"/>
      <c r="D43" s="5" t="s">
        <v>49</v>
      </c>
      <c r="E43" s="6">
        <v>4926262.289999999</v>
      </c>
      <c r="F43" s="7" t="s">
        <v>18</v>
      </c>
      <c r="G43" s="8">
        <v>5425141.6899999995</v>
      </c>
      <c r="H43" s="7" t="s">
        <v>18</v>
      </c>
      <c r="I43" s="7" t="s">
        <v>18</v>
      </c>
    </row>
    <row r="44" spans="2:9" ht="12.75">
      <c r="B44" s="5"/>
      <c r="C44" s="5"/>
      <c r="D44" s="5" t="s">
        <v>50</v>
      </c>
      <c r="E44" s="6">
        <v>2775268.2800000003</v>
      </c>
      <c r="F44" s="7" t="s">
        <v>18</v>
      </c>
      <c r="G44" s="8">
        <v>2528946.38</v>
      </c>
      <c r="H44" s="7" t="s">
        <v>18</v>
      </c>
      <c r="I44" s="7" t="s">
        <v>18</v>
      </c>
    </row>
    <row r="45" spans="2:9" ht="12.75">
      <c r="B45" s="5"/>
      <c r="C45" s="5"/>
      <c r="D45" s="5" t="s">
        <v>48</v>
      </c>
      <c r="E45" s="6">
        <v>316749.58</v>
      </c>
      <c r="F45" s="7" t="s">
        <v>18</v>
      </c>
      <c r="G45" s="8">
        <v>715767.9299999999</v>
      </c>
      <c r="H45" s="7" t="s">
        <v>18</v>
      </c>
      <c r="I45" s="7" t="s">
        <v>18</v>
      </c>
    </row>
    <row r="46" spans="2:9" ht="12.75">
      <c r="B46" s="5"/>
      <c r="C46" s="5"/>
      <c r="D46" s="5" t="s">
        <v>51</v>
      </c>
      <c r="E46" s="6">
        <v>296653.83</v>
      </c>
      <c r="F46" s="7" t="s">
        <v>18</v>
      </c>
      <c r="G46" s="8">
        <v>354549.77</v>
      </c>
      <c r="H46" s="7" t="s">
        <v>18</v>
      </c>
      <c r="I46" s="7" t="s">
        <v>18</v>
      </c>
    </row>
    <row r="47" spans="2:9" ht="12.75">
      <c r="B47" s="5">
        <v>15</v>
      </c>
      <c r="C47" s="5" t="s">
        <v>52</v>
      </c>
      <c r="D47" s="5"/>
      <c r="E47" s="6">
        <v>5747737</v>
      </c>
      <c r="F47" s="7">
        <v>0.0057795176451986095</v>
      </c>
      <c r="G47" s="8">
        <v>1639847.65</v>
      </c>
      <c r="H47" s="7">
        <v>0.005244899484216312</v>
      </c>
      <c r="I47" s="7">
        <v>0.962568339008315</v>
      </c>
    </row>
    <row r="48" spans="2:9" ht="12.75">
      <c r="B48" s="5"/>
      <c r="C48" s="5"/>
      <c r="D48" s="5" t="s">
        <v>53</v>
      </c>
      <c r="E48" s="6">
        <v>5747737</v>
      </c>
      <c r="F48" s="7" t="s">
        <v>18</v>
      </c>
      <c r="G48" s="8">
        <v>1639847.65</v>
      </c>
      <c r="H48" s="7" t="s">
        <v>18</v>
      </c>
      <c r="I48" s="7" t="s">
        <v>18</v>
      </c>
    </row>
    <row r="49" spans="2:9" ht="12.75">
      <c r="B49" s="5">
        <v>16</v>
      </c>
      <c r="C49" s="5" t="s">
        <v>54</v>
      </c>
      <c r="D49" s="5"/>
      <c r="E49" s="6">
        <v>5713299.46</v>
      </c>
      <c r="F49" s="7">
        <v>0.06792760006086102</v>
      </c>
      <c r="G49" s="8">
        <v>966701.32</v>
      </c>
      <c r="H49" s="7">
        <v>0.005213474692896932</v>
      </c>
      <c r="I49" s="7">
        <v>0.9677818137012119</v>
      </c>
    </row>
    <row r="50" spans="2:9" ht="12.75">
      <c r="B50" s="5"/>
      <c r="C50" s="5"/>
      <c r="D50" s="5" t="s">
        <v>54</v>
      </c>
      <c r="E50" s="6">
        <v>5713299.46</v>
      </c>
      <c r="F50" s="7" t="s">
        <v>18</v>
      </c>
      <c r="G50" s="8">
        <v>966701.32</v>
      </c>
      <c r="H50" s="7" t="s">
        <v>18</v>
      </c>
      <c r="I50" s="7" t="s">
        <v>18</v>
      </c>
    </row>
    <row r="51" spans="2:9" ht="12.75">
      <c r="B51" s="5">
        <v>17</v>
      </c>
      <c r="C51" s="5" t="s">
        <v>55</v>
      </c>
      <c r="D51" s="5"/>
      <c r="E51" s="6">
        <v>4069295</v>
      </c>
      <c r="F51" s="7">
        <v>0.15056849910186387</v>
      </c>
      <c r="G51" s="8">
        <v>3491085.4300000006</v>
      </c>
      <c r="H51" s="7">
        <v>0.003713295031874983</v>
      </c>
      <c r="I51" s="7">
        <v>0.9714951087330869</v>
      </c>
    </row>
    <row r="52" spans="2:9" ht="12.75">
      <c r="B52" s="5"/>
      <c r="C52" s="5"/>
      <c r="D52" s="5" t="s">
        <v>56</v>
      </c>
      <c r="E52" s="6">
        <v>4069295</v>
      </c>
      <c r="F52" s="7" t="s">
        <v>18</v>
      </c>
      <c r="G52" s="8">
        <v>3491085.4300000006</v>
      </c>
      <c r="H52" s="7" t="s">
        <v>18</v>
      </c>
      <c r="I52" s="7" t="s">
        <v>18</v>
      </c>
    </row>
    <row r="53" spans="2:9" ht="12.75">
      <c r="B53" s="5">
        <v>18</v>
      </c>
      <c r="C53" s="5" t="s">
        <v>57</v>
      </c>
      <c r="D53" s="5"/>
      <c r="E53" s="6">
        <v>3153799.81</v>
      </c>
      <c r="F53" s="7">
        <v>30.77132352281923</v>
      </c>
      <c r="G53" s="8">
        <v>6296382.95</v>
      </c>
      <c r="H53" s="7">
        <v>0.0028778914200128683</v>
      </c>
      <c r="I53" s="7">
        <v>0.9743730001530997</v>
      </c>
    </row>
    <row r="54" spans="2:9" ht="12.75">
      <c r="B54" s="5"/>
      <c r="C54" s="5"/>
      <c r="D54" s="5" t="s">
        <v>58</v>
      </c>
      <c r="E54" s="6">
        <v>3153799.81</v>
      </c>
      <c r="F54" s="7" t="s">
        <v>18</v>
      </c>
      <c r="G54" s="8">
        <v>6296382.95</v>
      </c>
      <c r="H54" s="7" t="s">
        <v>18</v>
      </c>
      <c r="I54" s="7" t="s">
        <v>18</v>
      </c>
    </row>
    <row r="55" spans="2:9" ht="12.75">
      <c r="B55" s="5">
        <v>19</v>
      </c>
      <c r="C55" s="5" t="s">
        <v>59</v>
      </c>
      <c r="D55" s="5"/>
      <c r="E55" s="6">
        <v>2896178.42</v>
      </c>
      <c r="F55" s="7">
        <v>0.6753468525148181</v>
      </c>
      <c r="G55" s="8">
        <v>875391.2599999999</v>
      </c>
      <c r="H55" s="7">
        <v>0.00264280789139385</v>
      </c>
      <c r="I55" s="7">
        <v>0.9770158080444935</v>
      </c>
    </row>
    <row r="56" spans="2:9" ht="12.75">
      <c r="B56" s="5"/>
      <c r="C56" s="5"/>
      <c r="D56" s="5" t="s">
        <v>60</v>
      </c>
      <c r="E56" s="6">
        <v>2896178.42</v>
      </c>
      <c r="F56" s="7" t="s">
        <v>18</v>
      </c>
      <c r="G56" s="8">
        <v>875391.2599999999</v>
      </c>
      <c r="H56" s="7" t="s">
        <v>18</v>
      </c>
      <c r="I56" s="7" t="s">
        <v>18</v>
      </c>
    </row>
    <row r="57" spans="2:9" ht="12.75">
      <c r="B57" s="5">
        <v>20</v>
      </c>
      <c r="C57" s="5" t="s">
        <v>61</v>
      </c>
      <c r="D57" s="5"/>
      <c r="E57" s="6">
        <v>2133316.26543</v>
      </c>
      <c r="F57" s="7">
        <v>0.27970415923217734</v>
      </c>
      <c r="G57" s="8">
        <v>412271.42</v>
      </c>
      <c r="H57" s="7">
        <v>0.0019466843003122928</v>
      </c>
      <c r="I57" s="7">
        <v>0.9789624923448058</v>
      </c>
    </row>
    <row r="58" spans="2:9" ht="12.75">
      <c r="B58" s="5"/>
      <c r="C58" s="5"/>
      <c r="D58" s="5" t="s">
        <v>62</v>
      </c>
      <c r="E58" s="6">
        <v>2133316.26543</v>
      </c>
      <c r="F58" s="7" t="s">
        <v>18</v>
      </c>
      <c r="G58" s="8">
        <v>412271.42</v>
      </c>
      <c r="H58" s="7" t="s">
        <v>18</v>
      </c>
      <c r="I58" s="7" t="s">
        <v>18</v>
      </c>
    </row>
    <row r="59" spans="2:9" ht="12.75">
      <c r="B59" s="5">
        <v>21</v>
      </c>
      <c r="C59" s="5" t="s">
        <v>63</v>
      </c>
      <c r="D59" s="5"/>
      <c r="E59" s="6">
        <v>1524528.98001</v>
      </c>
      <c r="F59" s="7">
        <v>-0.08374572004996576</v>
      </c>
      <c r="G59" s="8">
        <v>3493283.9</v>
      </c>
      <c r="H59" s="7">
        <v>0.0013911564257249886</v>
      </c>
      <c r="I59" s="7">
        <v>0.9803536487705308</v>
      </c>
    </row>
    <row r="60" spans="2:9" ht="12.75">
      <c r="B60" s="5"/>
      <c r="C60" s="5"/>
      <c r="D60" s="5" t="s">
        <v>64</v>
      </c>
      <c r="E60" s="6">
        <v>1524528.98001</v>
      </c>
      <c r="F60" s="7" t="s">
        <v>18</v>
      </c>
      <c r="G60" s="8">
        <v>3493283.9</v>
      </c>
      <c r="H60" s="7" t="s">
        <v>18</v>
      </c>
      <c r="I60" s="7" t="s">
        <v>18</v>
      </c>
    </row>
    <row r="61" spans="2:9" ht="12.75">
      <c r="B61" s="5">
        <v>22</v>
      </c>
      <c r="C61" s="5" t="s">
        <v>65</v>
      </c>
      <c r="D61" s="5"/>
      <c r="E61" s="6">
        <v>1426606.01</v>
      </c>
      <c r="F61" s="7">
        <v>5.8174923040699635</v>
      </c>
      <c r="G61" s="8">
        <v>2461517.4300000006</v>
      </c>
      <c r="H61" s="7">
        <v>0.0013018001912803057</v>
      </c>
      <c r="I61" s="7">
        <v>0.9816554489618111</v>
      </c>
    </row>
    <row r="62" spans="2:9" ht="12.75">
      <c r="B62" s="5"/>
      <c r="C62" s="5"/>
      <c r="D62" s="5" t="s">
        <v>66</v>
      </c>
      <c r="E62" s="6">
        <v>1426606.01</v>
      </c>
      <c r="F62" s="7" t="s">
        <v>18</v>
      </c>
      <c r="G62" s="8">
        <v>2461517.4300000006</v>
      </c>
      <c r="H62" s="7" t="s">
        <v>18</v>
      </c>
      <c r="I62" s="7" t="s">
        <v>18</v>
      </c>
    </row>
    <row r="63" spans="2:9" ht="12.75">
      <c r="B63" s="5">
        <v>23</v>
      </c>
      <c r="C63" s="5" t="s">
        <v>67</v>
      </c>
      <c r="D63" s="5"/>
      <c r="E63" s="6">
        <v>1193608.93999</v>
      </c>
      <c r="F63" s="7">
        <v>0.18810585940124788</v>
      </c>
      <c r="G63" s="8">
        <v>655208.12</v>
      </c>
      <c r="H63" s="7">
        <v>0.0010891867379647904</v>
      </c>
      <c r="I63" s="7">
        <v>0.9827446356997759</v>
      </c>
    </row>
    <row r="64" spans="2:9" ht="12.75">
      <c r="B64" s="5"/>
      <c r="C64" s="5"/>
      <c r="D64" s="5" t="s">
        <v>67</v>
      </c>
      <c r="E64" s="6">
        <v>1193608.93999</v>
      </c>
      <c r="F64" s="7" t="s">
        <v>18</v>
      </c>
      <c r="G64" s="8">
        <v>655208.12</v>
      </c>
      <c r="H64" s="7" t="s">
        <v>18</v>
      </c>
      <c r="I64" s="7" t="s">
        <v>18</v>
      </c>
    </row>
    <row r="65" spans="2:9" ht="12.75">
      <c r="B65" s="5">
        <v>24</v>
      </c>
      <c r="C65" s="5" t="s">
        <v>68</v>
      </c>
      <c r="D65" s="5"/>
      <c r="E65" s="6">
        <v>1116854.23</v>
      </c>
      <c r="F65" s="7">
        <v>-0.4418902819966285</v>
      </c>
      <c r="G65" s="8">
        <v>1571552.6300000001</v>
      </c>
      <c r="H65" s="7">
        <v>0.001019146870302487</v>
      </c>
      <c r="I65" s="7">
        <v>0.9837637825700783</v>
      </c>
    </row>
    <row r="66" spans="2:9" ht="12.75">
      <c r="B66" s="5"/>
      <c r="C66" s="5"/>
      <c r="D66" s="5" t="s">
        <v>69</v>
      </c>
      <c r="E66" s="6">
        <v>1116854.23</v>
      </c>
      <c r="F66" s="7" t="s">
        <v>18</v>
      </c>
      <c r="G66" s="8">
        <v>1571552.6300000001</v>
      </c>
      <c r="H66" s="7" t="s">
        <v>18</v>
      </c>
      <c r="I66" s="7" t="s">
        <v>18</v>
      </c>
    </row>
    <row r="67" spans="2:9" ht="12.75">
      <c r="B67" s="5">
        <v>25</v>
      </c>
      <c r="C67" s="5" t="s">
        <v>70</v>
      </c>
      <c r="D67" s="5"/>
      <c r="E67" s="6">
        <v>933696.02</v>
      </c>
      <c r="F67" s="7">
        <v>-0.10536483386213036</v>
      </c>
      <c r="G67" s="8">
        <v>3310052.62</v>
      </c>
      <c r="H67" s="7">
        <v>0.0008520121525589677</v>
      </c>
      <c r="I67" s="7">
        <v>0.9846157947226373</v>
      </c>
    </row>
    <row r="68" spans="2:9" ht="12.75">
      <c r="B68" s="5"/>
      <c r="C68" s="5"/>
      <c r="D68" s="5" t="s">
        <v>70</v>
      </c>
      <c r="E68" s="6">
        <v>933696.02</v>
      </c>
      <c r="F68" s="7" t="s">
        <v>18</v>
      </c>
      <c r="G68" s="8">
        <v>3310052.62</v>
      </c>
      <c r="H68" s="7" t="s">
        <v>18</v>
      </c>
      <c r="I68" s="7" t="s">
        <v>18</v>
      </c>
    </row>
    <row r="69" spans="2:9" ht="12.75">
      <c r="B69" s="5">
        <v>26</v>
      </c>
      <c r="C69" s="5" t="s">
        <v>71</v>
      </c>
      <c r="D69" s="5"/>
      <c r="E69" s="6">
        <v>734356.98</v>
      </c>
      <c r="F69" s="7">
        <v>-0.910224766014816</v>
      </c>
      <c r="G69" s="8">
        <v>3203970.4000000004</v>
      </c>
      <c r="H69" s="7">
        <v>0.0006701121755627734</v>
      </c>
      <c r="I69" s="7">
        <v>0.9852859068982001</v>
      </c>
    </row>
    <row r="70" spans="2:9" ht="12.75">
      <c r="B70" s="5"/>
      <c r="C70" s="5"/>
      <c r="D70" s="5" t="s">
        <v>72</v>
      </c>
      <c r="E70" s="6">
        <v>734356.98</v>
      </c>
      <c r="F70" s="7" t="s">
        <v>18</v>
      </c>
      <c r="G70" s="8">
        <v>3203970.4000000004</v>
      </c>
      <c r="H70" s="7" t="s">
        <v>18</v>
      </c>
      <c r="I70" s="7" t="s">
        <v>18</v>
      </c>
    </row>
    <row r="71" spans="2:9" ht="12.75">
      <c r="B71" s="5">
        <v>27</v>
      </c>
      <c r="C71" s="5" t="s">
        <v>73</v>
      </c>
      <c r="D71" s="5"/>
      <c r="E71" s="6">
        <v>603182.65</v>
      </c>
      <c r="F71" s="7">
        <v>0.03888144593995755</v>
      </c>
      <c r="G71" s="8">
        <v>5872785.86</v>
      </c>
      <c r="H71" s="7">
        <v>0.0005504135575224177</v>
      </c>
      <c r="I71" s="7">
        <v>0.9858363204557224</v>
      </c>
    </row>
    <row r="72" spans="2:9" ht="12.75">
      <c r="B72" s="5"/>
      <c r="C72" s="5"/>
      <c r="D72" s="5" t="s">
        <v>73</v>
      </c>
      <c r="E72" s="6">
        <v>603182.65</v>
      </c>
      <c r="F72" s="7" t="s">
        <v>18</v>
      </c>
      <c r="G72" s="8">
        <v>5872785.86</v>
      </c>
      <c r="H72" s="7" t="s">
        <v>18</v>
      </c>
      <c r="I72" s="7" t="s">
        <v>18</v>
      </c>
    </row>
    <row r="73" spans="2:9" ht="12.75">
      <c r="B73" s="5">
        <v>28</v>
      </c>
      <c r="C73" s="5" t="s">
        <v>74</v>
      </c>
      <c r="D73" s="5"/>
      <c r="E73" s="6">
        <v>528989.07</v>
      </c>
      <c r="F73" s="7">
        <v>0.08564709382378606</v>
      </c>
      <c r="G73" s="8">
        <v>589615.6100000001</v>
      </c>
      <c r="H73" s="7">
        <v>0.00048271076084362705</v>
      </c>
      <c r="I73" s="7">
        <v>0.9863190312165661</v>
      </c>
    </row>
    <row r="74" spans="2:9" ht="12.75">
      <c r="B74" s="5"/>
      <c r="C74" s="5"/>
      <c r="D74" s="5" t="s">
        <v>75</v>
      </c>
      <c r="E74" s="6">
        <v>528989.07</v>
      </c>
      <c r="F74" s="7" t="s">
        <v>18</v>
      </c>
      <c r="G74" s="8">
        <v>589615.6100000001</v>
      </c>
      <c r="H74" s="7" t="s">
        <v>18</v>
      </c>
      <c r="I74" s="7" t="s">
        <v>18</v>
      </c>
    </row>
    <row r="75" spans="2:9" ht="12.75">
      <c r="B75" s="5">
        <v>29</v>
      </c>
      <c r="C75" s="5" t="s">
        <v>76</v>
      </c>
      <c r="D75" s="5"/>
      <c r="E75" s="6">
        <v>464935.68</v>
      </c>
      <c r="F75" s="7">
        <v>0.016463721468425212</v>
      </c>
      <c r="G75" s="8">
        <v>261475.78000000003</v>
      </c>
      <c r="H75" s="7">
        <v>0.0004242610453863425</v>
      </c>
      <c r="I75" s="7">
        <v>0.9867432922619523</v>
      </c>
    </row>
    <row r="76" spans="2:9" ht="12.75">
      <c r="B76" s="5"/>
      <c r="C76" s="5"/>
      <c r="D76" s="5" t="s">
        <v>76</v>
      </c>
      <c r="E76" s="6">
        <v>464935.68</v>
      </c>
      <c r="F76" s="7" t="s">
        <v>18</v>
      </c>
      <c r="G76" s="8">
        <v>261475.78000000003</v>
      </c>
      <c r="H76" s="7" t="s">
        <v>18</v>
      </c>
      <c r="I76" s="7" t="s">
        <v>18</v>
      </c>
    </row>
    <row r="77" spans="2:9" ht="12.75">
      <c r="B77" s="5">
        <v>30</v>
      </c>
      <c r="C77" s="5" t="s">
        <v>77</v>
      </c>
      <c r="D77" s="5"/>
      <c r="E77" s="6">
        <v>427361.13999999996</v>
      </c>
      <c r="F77" s="7">
        <v>-0.5666693225878103</v>
      </c>
      <c r="G77" s="8">
        <v>629611.23</v>
      </c>
      <c r="H77" s="7">
        <v>0.0003899736927350877</v>
      </c>
      <c r="I77" s="7">
        <v>0.9871332659546874</v>
      </c>
    </row>
    <row r="78" spans="2:9" ht="12.75">
      <c r="B78" s="5"/>
      <c r="C78" s="5"/>
      <c r="D78" s="5" t="s">
        <v>78</v>
      </c>
      <c r="E78" s="6">
        <v>427361.13999999996</v>
      </c>
      <c r="F78" s="7" t="s">
        <v>18</v>
      </c>
      <c r="G78" s="8">
        <v>629611.23</v>
      </c>
      <c r="H78" s="7" t="s">
        <v>18</v>
      </c>
      <c r="I78" s="7" t="s">
        <v>18</v>
      </c>
    </row>
    <row r="79" spans="2:9" ht="12.75">
      <c r="B79" s="5">
        <v>31</v>
      </c>
      <c r="C79" s="5" t="s">
        <v>79</v>
      </c>
      <c r="D79" s="5"/>
      <c r="E79" s="6">
        <v>401828.73</v>
      </c>
      <c r="F79" s="7">
        <v>-0.08667411200579689</v>
      </c>
      <c r="G79" s="8">
        <v>2401753.79</v>
      </c>
      <c r="H79" s="7">
        <v>0.00036667497116174515</v>
      </c>
      <c r="I79" s="7">
        <v>0.9874999409258491</v>
      </c>
    </row>
    <row r="80" spans="2:9" ht="12.75">
      <c r="B80" s="5"/>
      <c r="C80" s="5"/>
      <c r="D80" s="5" t="s">
        <v>80</v>
      </c>
      <c r="E80" s="6">
        <v>401828.73</v>
      </c>
      <c r="F80" s="7" t="s">
        <v>18</v>
      </c>
      <c r="G80" s="8">
        <v>2401753.79</v>
      </c>
      <c r="H80" s="7" t="s">
        <v>18</v>
      </c>
      <c r="I80" s="7" t="s">
        <v>18</v>
      </c>
    </row>
    <row r="81" spans="2:9" ht="12.75">
      <c r="B81" s="5">
        <v>32</v>
      </c>
      <c r="C81" s="5" t="s">
        <v>81</v>
      </c>
      <c r="D81" s="5"/>
      <c r="E81" s="6">
        <v>279102.32</v>
      </c>
      <c r="F81" s="7">
        <v>-0.15089274169921657</v>
      </c>
      <c r="G81" s="8" t="s">
        <v>46</v>
      </c>
      <c r="H81" s="7">
        <v>0.0002546852116253016</v>
      </c>
      <c r="I81" s="7">
        <v>0.9877546261374744</v>
      </c>
    </row>
    <row r="82" spans="2:9" ht="12.75">
      <c r="B82" s="5"/>
      <c r="C82" s="5"/>
      <c r="D82" s="5" t="s">
        <v>82</v>
      </c>
      <c r="E82" s="6">
        <v>279102.32</v>
      </c>
      <c r="F82" s="7" t="s">
        <v>18</v>
      </c>
      <c r="G82" s="8" t="s">
        <v>46</v>
      </c>
      <c r="H82" s="7" t="s">
        <v>18</v>
      </c>
      <c r="I82" s="7" t="s">
        <v>18</v>
      </c>
    </row>
    <row r="83" spans="2:9" ht="12.75">
      <c r="B83" s="5">
        <v>33</v>
      </c>
      <c r="C83" s="5" t="s">
        <v>83</v>
      </c>
      <c r="D83" s="5"/>
      <c r="E83" s="6">
        <v>264744.77</v>
      </c>
      <c r="F83" s="7">
        <v>-0.5352688741658614</v>
      </c>
      <c r="G83" s="8">
        <v>321955.45</v>
      </c>
      <c r="H83" s="7">
        <v>0.00024158372375457788</v>
      </c>
      <c r="I83" s="7">
        <v>0.987996209861229</v>
      </c>
    </row>
    <row r="84" spans="2:9" ht="12.75">
      <c r="B84" s="5"/>
      <c r="C84" s="5"/>
      <c r="D84" s="5" t="s">
        <v>83</v>
      </c>
      <c r="E84" s="6">
        <v>264744.77</v>
      </c>
      <c r="F84" s="7" t="s">
        <v>18</v>
      </c>
      <c r="G84" s="8">
        <v>321955.45</v>
      </c>
      <c r="H84" s="7" t="s">
        <v>18</v>
      </c>
      <c r="I84" s="7" t="s">
        <v>18</v>
      </c>
    </row>
    <row r="85" spans="2:9" ht="12.75">
      <c r="B85" s="5">
        <v>34</v>
      </c>
      <c r="C85" s="5" t="s">
        <v>84</v>
      </c>
      <c r="D85" s="5"/>
      <c r="E85" s="6">
        <v>212716.9</v>
      </c>
      <c r="F85" s="7">
        <v>4.946023231534061</v>
      </c>
      <c r="G85" s="8">
        <v>448508.13999999996</v>
      </c>
      <c r="H85" s="7">
        <v>0.0001941074824916472</v>
      </c>
      <c r="I85" s="7">
        <v>0.9881903173437206</v>
      </c>
    </row>
    <row r="86" spans="2:9" ht="12.75">
      <c r="B86" s="5"/>
      <c r="C86" s="5"/>
      <c r="D86" s="5" t="s">
        <v>84</v>
      </c>
      <c r="E86" s="6">
        <v>212716.9</v>
      </c>
      <c r="F86" s="7" t="s">
        <v>18</v>
      </c>
      <c r="G86" s="8">
        <v>448508.13999999996</v>
      </c>
      <c r="H86" s="7" t="s">
        <v>18</v>
      </c>
      <c r="I86" s="7" t="s">
        <v>18</v>
      </c>
    </row>
    <row r="87" spans="2:9" ht="12.75">
      <c r="B87" s="5">
        <v>35</v>
      </c>
      <c r="C87" s="5" t="s">
        <v>85</v>
      </c>
      <c r="D87" s="5"/>
      <c r="E87" s="6">
        <v>171424.11</v>
      </c>
      <c r="F87" s="7">
        <v>-0.7381842715780503</v>
      </c>
      <c r="G87" s="8">
        <v>96297.8</v>
      </c>
      <c r="H87" s="7">
        <v>0.00015642716883553306</v>
      </c>
      <c r="I87" s="7">
        <v>0.9883467445125562</v>
      </c>
    </row>
    <row r="88" spans="2:9" ht="12.75">
      <c r="B88" s="5"/>
      <c r="C88" s="5"/>
      <c r="D88" s="5" t="s">
        <v>86</v>
      </c>
      <c r="E88" s="6">
        <v>171424.11</v>
      </c>
      <c r="F88" s="7" t="s">
        <v>18</v>
      </c>
      <c r="G88" s="8">
        <v>96297.8</v>
      </c>
      <c r="H88" s="7" t="s">
        <v>18</v>
      </c>
      <c r="I88" s="7" t="s">
        <v>18</v>
      </c>
    </row>
    <row r="89" spans="2:9" ht="12.75">
      <c r="B89" s="5">
        <v>36</v>
      </c>
      <c r="C89" s="5" t="s">
        <v>87</v>
      </c>
      <c r="D89" s="5"/>
      <c r="E89" s="6">
        <v>98749.74</v>
      </c>
      <c r="F89" s="7">
        <v>-0.6241895459722052</v>
      </c>
      <c r="G89" s="8">
        <v>368770.56</v>
      </c>
      <c r="H89" s="7">
        <v>9.011067493041087E-05</v>
      </c>
      <c r="I89" s="7">
        <v>0.9884368551874866</v>
      </c>
    </row>
    <row r="90" spans="2:9" ht="12.75">
      <c r="B90" s="5"/>
      <c r="C90" s="5"/>
      <c r="D90" s="5" t="s">
        <v>88</v>
      </c>
      <c r="E90" s="6">
        <v>98749.74</v>
      </c>
      <c r="F90" s="7" t="s">
        <v>18</v>
      </c>
      <c r="G90" s="8">
        <v>368770.56</v>
      </c>
      <c r="H90" s="7" t="s">
        <v>18</v>
      </c>
      <c r="I90" s="7" t="s">
        <v>18</v>
      </c>
    </row>
    <row r="91" spans="2:9" ht="12.75">
      <c r="B91" s="5">
        <v>37</v>
      </c>
      <c r="C91" s="5" t="s">
        <v>89</v>
      </c>
      <c r="D91" s="5"/>
      <c r="E91" s="6">
        <v>70000</v>
      </c>
      <c r="F91" s="7">
        <v>-0.027777777777777776</v>
      </c>
      <c r="G91" s="8">
        <v>65921.54</v>
      </c>
      <c r="H91" s="7">
        <v>6.387608964974247E-05</v>
      </c>
      <c r="I91" s="7">
        <v>0.9885007312771363</v>
      </c>
    </row>
    <row r="92" spans="2:9" ht="12.75">
      <c r="B92" s="5"/>
      <c r="C92" s="5"/>
      <c r="D92" s="5" t="s">
        <v>90</v>
      </c>
      <c r="E92" s="6">
        <v>70000</v>
      </c>
      <c r="F92" s="7" t="s">
        <v>18</v>
      </c>
      <c r="G92" s="8">
        <v>65921.54</v>
      </c>
      <c r="H92" s="7" t="s">
        <v>18</v>
      </c>
      <c r="I92" s="7" t="s">
        <v>18</v>
      </c>
    </row>
    <row r="93" spans="2:9" ht="12.75">
      <c r="B93" s="5">
        <v>38</v>
      </c>
      <c r="C93" s="5" t="s">
        <v>91</v>
      </c>
      <c r="D93" s="5"/>
      <c r="E93" s="6">
        <v>62086.89411</v>
      </c>
      <c r="F93" s="7">
        <v>0.3849657803319667</v>
      </c>
      <c r="G93" s="8" t="s">
        <v>46</v>
      </c>
      <c r="H93" s="7">
        <v>5.665525734634897E-05</v>
      </c>
      <c r="I93" s="7">
        <v>0.9885573865344827</v>
      </c>
    </row>
    <row r="94" spans="2:9" ht="12.75">
      <c r="B94" s="5"/>
      <c r="C94" s="5"/>
      <c r="D94" s="5" t="s">
        <v>91</v>
      </c>
      <c r="E94" s="6">
        <v>62086.89411</v>
      </c>
      <c r="F94" s="7" t="s">
        <v>18</v>
      </c>
      <c r="G94" s="8" t="s">
        <v>46</v>
      </c>
      <c r="H94" s="7" t="s">
        <v>18</v>
      </c>
      <c r="I94" s="7" t="s">
        <v>18</v>
      </c>
    </row>
    <row r="95" spans="2:9" ht="12.75">
      <c r="B95" s="5">
        <v>39</v>
      </c>
      <c r="C95" s="5" t="s">
        <v>92</v>
      </c>
      <c r="D95" s="5"/>
      <c r="E95" s="6">
        <v>33971.49</v>
      </c>
      <c r="F95" s="7">
        <v>-0.28169404510941154</v>
      </c>
      <c r="G95" s="8">
        <v>64962.400010000005</v>
      </c>
      <c r="H95" s="7">
        <v>3.099951343964757E-05</v>
      </c>
      <c r="I95" s="7">
        <v>0.9885883860479223</v>
      </c>
    </row>
    <row r="96" spans="2:9" ht="12.75">
      <c r="B96" s="5"/>
      <c r="C96" s="5"/>
      <c r="D96" s="5" t="s">
        <v>92</v>
      </c>
      <c r="E96" s="6">
        <v>33971.49</v>
      </c>
      <c r="F96" s="7" t="s">
        <v>18</v>
      </c>
      <c r="G96" s="8">
        <v>64962.400010000005</v>
      </c>
      <c r="H96" s="7" t="s">
        <v>18</v>
      </c>
      <c r="I96" s="7" t="s">
        <v>18</v>
      </c>
    </row>
    <row r="97" spans="2:9" ht="12.75">
      <c r="B97" s="5">
        <v>40</v>
      </c>
      <c r="C97" s="5" t="s">
        <v>93</v>
      </c>
      <c r="D97" s="5"/>
      <c r="E97" s="6">
        <v>19751.07</v>
      </c>
      <c r="F97" s="7">
        <v>0.10633827470991691</v>
      </c>
      <c r="G97" s="8">
        <v>595.88</v>
      </c>
      <c r="H97" s="7">
        <v>1.80231588285477E-05</v>
      </c>
      <c r="I97" s="7">
        <v>0.9886064092067509</v>
      </c>
    </row>
    <row r="98" spans="2:9" ht="12.75">
      <c r="B98" s="5"/>
      <c r="C98" s="5"/>
      <c r="D98" s="5" t="s">
        <v>93</v>
      </c>
      <c r="E98" s="6">
        <v>19751.07</v>
      </c>
      <c r="F98" s="7" t="s">
        <v>18</v>
      </c>
      <c r="G98" s="8">
        <v>595.88</v>
      </c>
      <c r="H98" s="7" t="s">
        <v>18</v>
      </c>
      <c r="I98" s="7" t="s">
        <v>18</v>
      </c>
    </row>
    <row r="99" spans="2:9" ht="12.75">
      <c r="B99" s="5">
        <v>41</v>
      </c>
      <c r="C99" s="5" t="s">
        <v>94</v>
      </c>
      <c r="D99" s="5"/>
      <c r="E99" s="6">
        <v>86.91</v>
      </c>
      <c r="F99" s="7">
        <v>-0.8070895853680192</v>
      </c>
      <c r="G99" s="8" t="s">
        <v>46</v>
      </c>
      <c r="H99" s="7">
        <v>7.93067278779874E-08</v>
      </c>
      <c r="I99" s="7">
        <v>0.9886064885134788</v>
      </c>
    </row>
    <row r="100" spans="2:9" ht="12.75">
      <c r="B100" s="5"/>
      <c r="C100" s="5"/>
      <c r="D100" s="5" t="s">
        <v>94</v>
      </c>
      <c r="E100" s="6">
        <v>86.91</v>
      </c>
      <c r="F100" s="7" t="s">
        <v>18</v>
      </c>
      <c r="G100" s="8" t="s">
        <v>46</v>
      </c>
      <c r="H100" s="7" t="s">
        <v>18</v>
      </c>
      <c r="I100" s="7" t="s">
        <v>18</v>
      </c>
    </row>
    <row r="102" spans="2:7" ht="21" customHeight="1">
      <c r="B102" s="9" t="s">
        <v>9</v>
      </c>
      <c r="C102" s="10"/>
      <c r="D102" s="10"/>
      <c r="E102" s="10"/>
      <c r="F102" s="10"/>
      <c r="G102" s="10"/>
    </row>
    <row r="103" spans="2:9" ht="21" customHeight="1">
      <c r="B103" s="18" t="s">
        <v>10</v>
      </c>
      <c r="C103" s="18"/>
      <c r="D103" s="18"/>
      <c r="E103" s="18"/>
      <c r="F103" s="18"/>
      <c r="G103" s="18"/>
      <c r="H103" s="18"/>
      <c r="I103" s="18"/>
    </row>
    <row r="104" spans="2:9" ht="21" customHeight="1">
      <c r="B104" s="18"/>
      <c r="C104" s="18"/>
      <c r="D104" s="18"/>
      <c r="E104" s="18"/>
      <c r="F104" s="18"/>
      <c r="G104" s="18"/>
      <c r="H104" s="18"/>
      <c r="I104" s="18"/>
    </row>
    <row r="106" ht="21" customHeight="1">
      <c r="B106" s="4" t="s">
        <v>95</v>
      </c>
    </row>
    <row r="108" ht="21" customHeight="1">
      <c r="B108" s="4" t="s">
        <v>96</v>
      </c>
    </row>
    <row r="109" ht="21" customHeight="1">
      <c r="B109" s="4" t="s">
        <v>97</v>
      </c>
    </row>
    <row r="114" ht="21" customHeight="1">
      <c r="B114" s="17"/>
    </row>
  </sheetData>
  <sheetProtection/>
  <mergeCells count="9">
    <mergeCell ref="B103:I104"/>
    <mergeCell ref="B1:D1"/>
    <mergeCell ref="B3:I3"/>
    <mergeCell ref="B4:I4"/>
    <mergeCell ref="B6:B7"/>
    <mergeCell ref="C6:D7"/>
    <mergeCell ref="E6:F6"/>
    <mergeCell ref="H6:H7"/>
    <mergeCell ref="I6:I7"/>
  </mergeCells>
  <conditionalFormatting sqref="B9:I100">
    <cfRule type="expression" priority="4" dxfId="16">
      <formula>$B9&lt;&gt;0</formula>
    </cfRule>
  </conditionalFormatting>
  <conditionalFormatting sqref="B8:F8">
    <cfRule type="expression" priority="3" dxfId="16">
      <formula>$B8&lt;&gt;0</formula>
    </cfRule>
  </conditionalFormatting>
  <conditionalFormatting sqref="G8:I8">
    <cfRule type="expression" priority="2" dxfId="16">
      <formula>$B8&lt;&gt;0</formula>
    </cfRule>
  </conditionalFormatting>
  <conditionalFormatting sqref="B106:B116">
    <cfRule type="containsText" priority="1" dxfId="17" operator="containsText" stopIfTrue="1" text="CAMBIO DE NOMBRE">
      <formula>NOT(ISERROR(SEARCH("CAMBIO DE NOMBRE",B106)))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I118"/>
  <sheetViews>
    <sheetView showGridLines="0" zoomScalePageLayoutView="0" workbookViewId="0" topLeftCell="A1">
      <selection activeCell="A1" sqref="A1"/>
    </sheetView>
  </sheetViews>
  <sheetFormatPr defaultColWidth="11.28125" defaultRowHeight="21" customHeight="1"/>
  <cols>
    <col min="1" max="1" width="11.28125" style="4" customWidth="1"/>
    <col min="2" max="2" width="6.00390625" style="4" bestFit="1" customWidth="1"/>
    <col min="3" max="3" width="9.140625" style="4" customWidth="1"/>
    <col min="4" max="4" width="34.28125" style="4" bestFit="1" customWidth="1"/>
    <col min="5" max="5" width="17.28125" style="2" customWidth="1"/>
    <col min="6" max="6" width="13.28125" style="11" customWidth="1"/>
    <col min="7" max="7" width="11.57421875" style="11" bestFit="1" customWidth="1"/>
    <col min="8" max="8" width="12.8515625" style="4" customWidth="1"/>
    <col min="9" max="16384" width="11.28125" style="4" customWidth="1"/>
  </cols>
  <sheetData>
    <row r="1" spans="1:4" ht="12.75">
      <c r="A1" s="1"/>
      <c r="B1" s="19">
        <v>44327</v>
      </c>
      <c r="C1" s="19"/>
      <c r="D1" s="19"/>
    </row>
    <row r="2" ht="12.75"/>
    <row r="3" spans="2:8" ht="12.75">
      <c r="B3" s="28" t="s">
        <v>11</v>
      </c>
      <c r="C3" s="28"/>
      <c r="D3" s="28"/>
      <c r="E3" s="28"/>
      <c r="F3" s="28"/>
      <c r="G3" s="28"/>
      <c r="H3" s="28"/>
    </row>
    <row r="4" spans="2:8" ht="12.75">
      <c r="B4" s="29">
        <v>44286</v>
      </c>
      <c r="C4" s="29"/>
      <c r="D4" s="29"/>
      <c r="E4" s="29"/>
      <c r="F4" s="29"/>
      <c r="G4" s="29"/>
      <c r="H4" s="29"/>
    </row>
    <row r="5" ht="13.5" thickBot="1"/>
    <row r="6" spans="2:8" ht="22.5" customHeight="1">
      <c r="B6" s="21" t="s">
        <v>1</v>
      </c>
      <c r="C6" s="23" t="s">
        <v>2</v>
      </c>
      <c r="D6" s="24"/>
      <c r="E6" s="26" t="s">
        <v>12</v>
      </c>
      <c r="F6" s="26"/>
      <c r="G6" s="30" t="s">
        <v>5</v>
      </c>
      <c r="H6" s="26" t="s">
        <v>6</v>
      </c>
    </row>
    <row r="7" spans="2:8" ht="22.5" customHeight="1">
      <c r="B7" s="22"/>
      <c r="C7" s="25"/>
      <c r="D7" s="25"/>
      <c r="E7" s="15" t="s">
        <v>7</v>
      </c>
      <c r="F7" s="15" t="s">
        <v>8</v>
      </c>
      <c r="G7" s="31"/>
      <c r="H7" s="27"/>
    </row>
    <row r="8" spans="2:8" ht="12.75">
      <c r="B8" s="5">
        <v>1</v>
      </c>
      <c r="C8" s="5" t="s">
        <v>17</v>
      </c>
      <c r="D8" s="5"/>
      <c r="E8" s="6">
        <v>10620038223.40981</v>
      </c>
      <c r="F8" s="7">
        <v>-0.009185663103385533</v>
      </c>
      <c r="G8" s="12">
        <v>0.2898794694537459</v>
      </c>
      <c r="H8" s="12">
        <v>0.2898794694537459</v>
      </c>
    </row>
    <row r="9" spans="2:8" ht="12.75">
      <c r="B9" s="5"/>
      <c r="C9" s="5"/>
      <c r="D9" s="5" t="s">
        <v>17</v>
      </c>
      <c r="E9" s="6">
        <v>10620038223.40981</v>
      </c>
      <c r="F9" s="7" t="s">
        <v>18</v>
      </c>
      <c r="G9" s="12" t="s">
        <v>18</v>
      </c>
      <c r="H9" s="12" t="s">
        <v>18</v>
      </c>
    </row>
    <row r="10" spans="2:8" ht="12.75">
      <c r="B10" s="5">
        <v>2</v>
      </c>
      <c r="C10" s="5" t="s">
        <v>19</v>
      </c>
      <c r="D10" s="5"/>
      <c r="E10" s="6">
        <v>5255936572.415</v>
      </c>
      <c r="F10" s="7">
        <v>-0.01931714052461775</v>
      </c>
      <c r="G10" s="12">
        <v>0.14346352367506043</v>
      </c>
      <c r="H10" s="12">
        <v>0.4333429931288063</v>
      </c>
    </row>
    <row r="11" spans="2:8" ht="12.75">
      <c r="B11" s="5"/>
      <c r="C11" s="5"/>
      <c r="D11" s="5" t="s">
        <v>20</v>
      </c>
      <c r="E11" s="6">
        <v>4247143964.2000003</v>
      </c>
      <c r="F11" s="7" t="s">
        <v>18</v>
      </c>
      <c r="G11" s="12" t="s">
        <v>18</v>
      </c>
      <c r="H11" s="12" t="s">
        <v>18</v>
      </c>
    </row>
    <row r="12" spans="2:8" ht="12.75">
      <c r="B12" s="5"/>
      <c r="C12" s="5"/>
      <c r="D12" s="5" t="s">
        <v>21</v>
      </c>
      <c r="E12" s="6">
        <v>949737369.59</v>
      </c>
      <c r="F12" s="7" t="s">
        <v>18</v>
      </c>
      <c r="G12" s="12" t="s">
        <v>18</v>
      </c>
      <c r="H12" s="12" t="s">
        <v>18</v>
      </c>
    </row>
    <row r="13" spans="2:8" ht="12.75">
      <c r="B13" s="5"/>
      <c r="C13" s="5"/>
      <c r="D13" s="5" t="s">
        <v>23</v>
      </c>
      <c r="E13" s="6">
        <v>55329939.480000004</v>
      </c>
      <c r="F13" s="7" t="s">
        <v>18</v>
      </c>
      <c r="G13" s="12" t="s">
        <v>18</v>
      </c>
      <c r="H13" s="12" t="s">
        <v>18</v>
      </c>
    </row>
    <row r="14" spans="2:8" ht="12.75">
      <c r="B14" s="5"/>
      <c r="C14" s="5"/>
      <c r="D14" s="5" t="s">
        <v>22</v>
      </c>
      <c r="E14" s="6">
        <v>3725299.14</v>
      </c>
      <c r="F14" s="7" t="s">
        <v>18</v>
      </c>
      <c r="G14" s="12" t="s">
        <v>18</v>
      </c>
      <c r="H14" s="12" t="s">
        <v>18</v>
      </c>
    </row>
    <row r="15" spans="2:8" ht="12.75">
      <c r="B15" s="5">
        <v>3</v>
      </c>
      <c r="C15" s="5" t="s">
        <v>29</v>
      </c>
      <c r="D15" s="5"/>
      <c r="E15" s="6">
        <v>3927068214.8899903</v>
      </c>
      <c r="F15" s="7">
        <v>-0.027953962401369825</v>
      </c>
      <c r="G15" s="12">
        <v>0.1071913703786536</v>
      </c>
      <c r="H15" s="12">
        <v>0.5405343635074599</v>
      </c>
    </row>
    <row r="16" spans="2:8" ht="12.75">
      <c r="B16" s="5"/>
      <c r="C16" s="5"/>
      <c r="D16" s="5" t="s">
        <v>29</v>
      </c>
      <c r="E16" s="6">
        <v>3927068214.8899903</v>
      </c>
      <c r="F16" s="7" t="s">
        <v>18</v>
      </c>
      <c r="G16" s="12" t="s">
        <v>18</v>
      </c>
      <c r="H16" s="12" t="s">
        <v>18</v>
      </c>
    </row>
    <row r="17" spans="2:8" ht="12.75">
      <c r="B17" s="5">
        <v>4</v>
      </c>
      <c r="C17" s="5" t="s">
        <v>24</v>
      </c>
      <c r="D17" s="5"/>
      <c r="E17" s="6">
        <v>2791515696.6899996</v>
      </c>
      <c r="F17" s="7">
        <v>-0.0018926580795034509</v>
      </c>
      <c r="G17" s="12">
        <v>0.07619587350868191</v>
      </c>
      <c r="H17" s="12">
        <v>0.6167302370161418</v>
      </c>
    </row>
    <row r="18" spans="2:8" ht="12.75">
      <c r="B18" s="5"/>
      <c r="C18" s="5"/>
      <c r="D18" s="5" t="s">
        <v>25</v>
      </c>
      <c r="E18" s="6">
        <v>2779647008.7499995</v>
      </c>
      <c r="F18" s="7" t="s">
        <v>18</v>
      </c>
      <c r="G18" s="12" t="s">
        <v>18</v>
      </c>
      <c r="H18" s="12" t="s">
        <v>18</v>
      </c>
    </row>
    <row r="19" spans="2:8" ht="12.75">
      <c r="B19" s="5"/>
      <c r="C19" s="5"/>
      <c r="D19" s="5" t="s">
        <v>26</v>
      </c>
      <c r="E19" s="6">
        <v>11868687.94</v>
      </c>
      <c r="F19" s="7" t="s">
        <v>18</v>
      </c>
      <c r="G19" s="12" t="s">
        <v>18</v>
      </c>
      <c r="H19" s="12" t="s">
        <v>18</v>
      </c>
    </row>
    <row r="20" spans="2:8" ht="12.75">
      <c r="B20" s="5">
        <v>5</v>
      </c>
      <c r="C20" s="5" t="s">
        <v>43</v>
      </c>
      <c r="D20" s="5"/>
      <c r="E20" s="6">
        <v>2299393051.4249997</v>
      </c>
      <c r="F20" s="7">
        <v>0.2906264549261022</v>
      </c>
      <c r="G20" s="12">
        <v>0.06276312982974354</v>
      </c>
      <c r="H20" s="12">
        <v>0.6794933668458853</v>
      </c>
    </row>
    <row r="21" spans="2:8" ht="12.75">
      <c r="B21" s="5"/>
      <c r="C21" s="5"/>
      <c r="D21" s="5" t="s">
        <v>43</v>
      </c>
      <c r="E21" s="6">
        <v>2299393051.4199996</v>
      </c>
      <c r="F21" s="7" t="s">
        <v>18</v>
      </c>
      <c r="G21" s="12" t="s">
        <v>18</v>
      </c>
      <c r="H21" s="12" t="s">
        <v>18</v>
      </c>
    </row>
    <row r="22" spans="2:8" ht="12.75">
      <c r="B22" s="5">
        <v>6</v>
      </c>
      <c r="C22" s="5" t="s">
        <v>40</v>
      </c>
      <c r="D22" s="5"/>
      <c r="E22" s="6">
        <v>2158281066.4948196</v>
      </c>
      <c r="F22" s="7">
        <v>64.04053272159943</v>
      </c>
      <c r="G22" s="12">
        <v>0.05891140477333485</v>
      </c>
      <c r="H22" s="12">
        <v>0.7384047716192202</v>
      </c>
    </row>
    <row r="23" spans="2:8" ht="12.75">
      <c r="B23" s="5"/>
      <c r="C23" s="5"/>
      <c r="D23" s="5" t="s">
        <v>41</v>
      </c>
      <c r="E23" s="6">
        <v>2123437979.3648198</v>
      </c>
      <c r="F23" s="7" t="s">
        <v>18</v>
      </c>
      <c r="G23" s="12" t="s">
        <v>18</v>
      </c>
      <c r="H23" s="12" t="s">
        <v>18</v>
      </c>
    </row>
    <row r="24" spans="2:8" ht="12.75">
      <c r="B24" s="5"/>
      <c r="C24" s="5"/>
      <c r="D24" s="5" t="s">
        <v>42</v>
      </c>
      <c r="E24" s="6">
        <v>34843087.13</v>
      </c>
      <c r="F24" s="7" t="s">
        <v>18</v>
      </c>
      <c r="G24" s="12" t="s">
        <v>18</v>
      </c>
      <c r="H24" s="12" t="s">
        <v>18</v>
      </c>
    </row>
    <row r="25" spans="2:8" ht="12.75">
      <c r="B25" s="5">
        <v>7</v>
      </c>
      <c r="C25" s="5" t="s">
        <v>30</v>
      </c>
      <c r="D25" s="5"/>
      <c r="E25" s="6">
        <v>1588446517.16</v>
      </c>
      <c r="F25" s="7">
        <v>-0.02406042761690408</v>
      </c>
      <c r="G25" s="12">
        <v>0.04335747423535643</v>
      </c>
      <c r="H25" s="12">
        <v>0.7817622458545767</v>
      </c>
    </row>
    <row r="26" spans="2:8" ht="12.75">
      <c r="B26" s="5"/>
      <c r="C26" s="5"/>
      <c r="D26" s="5" t="s">
        <v>31</v>
      </c>
      <c r="E26" s="6">
        <v>1588446517.16</v>
      </c>
      <c r="F26" s="7" t="s">
        <v>18</v>
      </c>
      <c r="G26" s="12" t="s">
        <v>18</v>
      </c>
      <c r="H26" s="12" t="s">
        <v>18</v>
      </c>
    </row>
    <row r="27" spans="2:8" ht="12.75">
      <c r="B27" s="5">
        <v>8</v>
      </c>
      <c r="C27" s="5" t="s">
        <v>32</v>
      </c>
      <c r="D27" s="5"/>
      <c r="E27" s="6">
        <v>1560414728.77</v>
      </c>
      <c r="F27" s="7">
        <v>0.031646576482981414</v>
      </c>
      <c r="G27" s="12">
        <v>0.042592331984886836</v>
      </c>
      <c r="H27" s="12">
        <v>0.8243545778394635</v>
      </c>
    </row>
    <row r="28" spans="2:8" ht="12.75">
      <c r="B28" s="5"/>
      <c r="C28" s="5"/>
      <c r="D28" s="5" t="s">
        <v>32</v>
      </c>
      <c r="E28" s="6">
        <v>1560414728.77</v>
      </c>
      <c r="F28" s="7" t="s">
        <v>18</v>
      </c>
      <c r="G28" s="12" t="s">
        <v>18</v>
      </c>
      <c r="H28" s="12" t="s">
        <v>18</v>
      </c>
    </row>
    <row r="29" spans="2:8" ht="12.75">
      <c r="B29" s="5">
        <v>9</v>
      </c>
      <c r="C29" s="5" t="s">
        <v>36</v>
      </c>
      <c r="D29" s="5"/>
      <c r="E29" s="6">
        <v>1392036940.40618</v>
      </c>
      <c r="F29" s="7">
        <v>0.011309381712587552</v>
      </c>
      <c r="G29" s="12">
        <v>0.03799637263597331</v>
      </c>
      <c r="H29" s="12">
        <v>0.8623509504754369</v>
      </c>
    </row>
    <row r="30" spans="2:8" ht="12.75">
      <c r="B30" s="5"/>
      <c r="C30" s="5"/>
      <c r="D30" s="5" t="s">
        <v>37</v>
      </c>
      <c r="E30" s="6">
        <v>701977090.3661801</v>
      </c>
      <c r="F30" s="7" t="s">
        <v>18</v>
      </c>
      <c r="G30" s="12" t="s">
        <v>18</v>
      </c>
      <c r="H30" s="12" t="s">
        <v>18</v>
      </c>
    </row>
    <row r="31" spans="2:8" ht="12.75">
      <c r="B31" s="5"/>
      <c r="C31" s="5"/>
      <c r="D31" s="5" t="s">
        <v>38</v>
      </c>
      <c r="E31" s="6">
        <v>674183538</v>
      </c>
      <c r="F31" s="7" t="s">
        <v>18</v>
      </c>
      <c r="G31" s="12" t="s">
        <v>18</v>
      </c>
      <c r="H31" s="12" t="s">
        <v>18</v>
      </c>
    </row>
    <row r="32" spans="2:8" ht="12.75">
      <c r="B32" s="5"/>
      <c r="C32" s="5"/>
      <c r="D32" s="5" t="s">
        <v>39</v>
      </c>
      <c r="E32" s="6">
        <v>15876312.04</v>
      </c>
      <c r="F32" s="7" t="s">
        <v>18</v>
      </c>
      <c r="G32" s="12" t="s">
        <v>18</v>
      </c>
      <c r="H32" s="12" t="s">
        <v>18</v>
      </c>
    </row>
    <row r="33" spans="2:8" ht="12.75">
      <c r="B33" s="5">
        <v>10</v>
      </c>
      <c r="C33" s="5" t="s">
        <v>33</v>
      </c>
      <c r="D33" s="5"/>
      <c r="E33" s="6">
        <v>1030773971.98</v>
      </c>
      <c r="F33" s="7">
        <v>0.016951359016269762</v>
      </c>
      <c r="G33" s="12">
        <v>0.02813551192929285</v>
      </c>
      <c r="H33" s="12">
        <v>0.8904864624047297</v>
      </c>
    </row>
    <row r="34" spans="2:8" ht="12.75">
      <c r="B34" s="5"/>
      <c r="C34" s="5"/>
      <c r="D34" s="5" t="s">
        <v>34</v>
      </c>
      <c r="E34" s="6">
        <v>642065016.88</v>
      </c>
      <c r="F34" s="7" t="s">
        <v>18</v>
      </c>
      <c r="G34" s="12" t="s">
        <v>18</v>
      </c>
      <c r="H34" s="12" t="s">
        <v>18</v>
      </c>
    </row>
    <row r="35" spans="2:8" ht="12.75">
      <c r="B35" s="5"/>
      <c r="C35" s="5"/>
      <c r="D35" s="5" t="s">
        <v>35</v>
      </c>
      <c r="E35" s="6">
        <v>388708955.1</v>
      </c>
      <c r="F35" s="7" t="s">
        <v>18</v>
      </c>
      <c r="G35" s="12" t="s">
        <v>18</v>
      </c>
      <c r="H35" s="12" t="s">
        <v>18</v>
      </c>
    </row>
    <row r="36" spans="2:8" ht="12.75">
      <c r="B36" s="5">
        <v>11</v>
      </c>
      <c r="C36" s="5" t="s">
        <v>27</v>
      </c>
      <c r="D36" s="5"/>
      <c r="E36" s="6">
        <v>989256290.1968601</v>
      </c>
      <c r="F36" s="7">
        <v>0.05791854153857301</v>
      </c>
      <c r="G36" s="12">
        <v>0.02700226520126159</v>
      </c>
      <c r="H36" s="12">
        <v>0.9174887276059913</v>
      </c>
    </row>
    <row r="37" spans="2:8" ht="12.75">
      <c r="B37" s="5"/>
      <c r="C37" s="5"/>
      <c r="D37" s="5" t="s">
        <v>28</v>
      </c>
      <c r="E37" s="6">
        <v>989256290.1968601</v>
      </c>
      <c r="F37" s="7" t="s">
        <v>18</v>
      </c>
      <c r="G37" s="12" t="s">
        <v>18</v>
      </c>
      <c r="H37" s="12" t="s">
        <v>18</v>
      </c>
    </row>
    <row r="38" spans="2:8" ht="12.75">
      <c r="B38" s="5">
        <v>12</v>
      </c>
      <c r="C38" s="5" t="s">
        <v>48</v>
      </c>
      <c r="D38" s="5"/>
      <c r="E38" s="6">
        <v>316343795.78945994</v>
      </c>
      <c r="F38" s="7">
        <v>-0.03238367771737005</v>
      </c>
      <c r="G38" s="12">
        <v>0.008634768515832126</v>
      </c>
      <c r="H38" s="12">
        <v>0.9261234961218234</v>
      </c>
    </row>
    <row r="39" spans="2:8" ht="12.75">
      <c r="B39" s="5"/>
      <c r="C39" s="5"/>
      <c r="D39" s="5" t="s">
        <v>50</v>
      </c>
      <c r="E39" s="6">
        <v>160724816.58999997</v>
      </c>
      <c r="F39" s="7" t="s">
        <v>18</v>
      </c>
      <c r="G39" s="12" t="s">
        <v>18</v>
      </c>
      <c r="H39" s="12" t="s">
        <v>18</v>
      </c>
    </row>
    <row r="40" spans="2:8" ht="12.75">
      <c r="B40" s="5"/>
      <c r="C40" s="5"/>
      <c r="D40" s="5" t="s">
        <v>49</v>
      </c>
      <c r="E40" s="6">
        <v>116326592.87946</v>
      </c>
      <c r="F40" s="7" t="s">
        <v>18</v>
      </c>
      <c r="G40" s="12" t="s">
        <v>18</v>
      </c>
      <c r="H40" s="12" t="s">
        <v>18</v>
      </c>
    </row>
    <row r="41" spans="2:8" ht="12.75">
      <c r="B41" s="5"/>
      <c r="C41" s="5"/>
      <c r="D41" s="5" t="s">
        <v>48</v>
      </c>
      <c r="E41" s="6">
        <v>20014477.15</v>
      </c>
      <c r="F41" s="7" t="s">
        <v>18</v>
      </c>
      <c r="G41" s="12" t="s">
        <v>18</v>
      </c>
      <c r="H41" s="12" t="s">
        <v>18</v>
      </c>
    </row>
    <row r="42" spans="2:8" ht="12.75">
      <c r="B42" s="5"/>
      <c r="C42" s="5"/>
      <c r="D42" s="5" t="s">
        <v>51</v>
      </c>
      <c r="E42" s="6">
        <v>19277909.169999998</v>
      </c>
      <c r="F42" s="7" t="s">
        <v>18</v>
      </c>
      <c r="G42" s="12" t="s">
        <v>18</v>
      </c>
      <c r="H42" s="12" t="s">
        <v>18</v>
      </c>
    </row>
    <row r="43" spans="2:8" ht="12.75">
      <c r="B43" s="5">
        <v>13</v>
      </c>
      <c r="C43" s="5" t="s">
        <v>44</v>
      </c>
      <c r="D43" s="5"/>
      <c r="E43" s="6">
        <v>241101155.67999995</v>
      </c>
      <c r="F43" s="7">
        <v>-0.00585217760808332</v>
      </c>
      <c r="G43" s="12">
        <v>0.006580981501473682</v>
      </c>
      <c r="H43" s="12">
        <v>0.9327044776232971</v>
      </c>
    </row>
    <row r="44" spans="2:8" ht="12.75">
      <c r="B44" s="5"/>
      <c r="C44" s="5"/>
      <c r="D44" s="5" t="s">
        <v>44</v>
      </c>
      <c r="E44" s="6">
        <v>241101155.67999995</v>
      </c>
      <c r="F44" s="7" t="s">
        <v>18</v>
      </c>
      <c r="G44" s="12" t="s">
        <v>18</v>
      </c>
      <c r="H44" s="12" t="s">
        <v>18</v>
      </c>
    </row>
    <row r="45" spans="2:8" ht="12.75">
      <c r="B45" s="5">
        <v>14</v>
      </c>
      <c r="C45" s="5" t="s">
        <v>55</v>
      </c>
      <c r="D45" s="5"/>
      <c r="E45" s="6">
        <v>238956315</v>
      </c>
      <c r="F45" s="7">
        <v>0.09225227450896889</v>
      </c>
      <c r="G45" s="12">
        <v>0.0065224369590434405</v>
      </c>
      <c r="H45" s="12">
        <v>0.9392269145823405</v>
      </c>
    </row>
    <row r="46" spans="2:8" ht="12.75">
      <c r="B46" s="5"/>
      <c r="C46" s="5"/>
      <c r="D46" s="5" t="s">
        <v>56</v>
      </c>
      <c r="E46" s="6">
        <v>238956315</v>
      </c>
      <c r="F46" s="7" t="s">
        <v>18</v>
      </c>
      <c r="G46" s="12" t="s">
        <v>18</v>
      </c>
      <c r="H46" s="12" t="s">
        <v>18</v>
      </c>
    </row>
    <row r="47" spans="2:8" ht="12.75">
      <c r="B47" s="5">
        <v>15</v>
      </c>
      <c r="C47" s="5" t="s">
        <v>57</v>
      </c>
      <c r="D47" s="5"/>
      <c r="E47" s="6">
        <v>203460868.93</v>
      </c>
      <c r="F47" s="7">
        <v>-0.04374805515113167</v>
      </c>
      <c r="G47" s="12">
        <v>0.005553570288477729</v>
      </c>
      <c r="H47" s="12">
        <v>0.9447804848708182</v>
      </c>
    </row>
    <row r="48" spans="2:8" ht="12.75">
      <c r="B48" s="5"/>
      <c r="C48" s="5"/>
      <c r="D48" s="5" t="s">
        <v>58</v>
      </c>
      <c r="E48" s="6">
        <v>203460868.93</v>
      </c>
      <c r="F48" s="7" t="s">
        <v>18</v>
      </c>
      <c r="G48" s="12" t="s">
        <v>18</v>
      </c>
      <c r="H48" s="12" t="s">
        <v>18</v>
      </c>
    </row>
    <row r="49" spans="2:8" ht="12.75">
      <c r="B49" s="5">
        <v>16</v>
      </c>
      <c r="C49" s="5" t="s">
        <v>65</v>
      </c>
      <c r="D49" s="5"/>
      <c r="E49" s="6">
        <v>178220590.50000003</v>
      </c>
      <c r="F49" s="7">
        <v>-0.08892465443895559</v>
      </c>
      <c r="G49" s="12">
        <v>0.004864623754930881</v>
      </c>
      <c r="H49" s="12">
        <v>0.9496451086257491</v>
      </c>
    </row>
    <row r="50" spans="2:8" ht="12.75">
      <c r="B50" s="5"/>
      <c r="C50" s="5"/>
      <c r="D50" s="5" t="s">
        <v>66</v>
      </c>
      <c r="E50" s="6">
        <v>178220590.50000003</v>
      </c>
      <c r="F50" s="7" t="s">
        <v>18</v>
      </c>
      <c r="G50" s="12" t="s">
        <v>18</v>
      </c>
      <c r="H50" s="12" t="s">
        <v>18</v>
      </c>
    </row>
    <row r="51" spans="2:8" ht="12.75">
      <c r="B51" s="5">
        <v>17</v>
      </c>
      <c r="C51" s="5" t="s">
        <v>73</v>
      </c>
      <c r="D51" s="5"/>
      <c r="E51" s="6">
        <v>133259005.36</v>
      </c>
      <c r="F51" s="7">
        <v>-0.15759523336821657</v>
      </c>
      <c r="G51" s="12">
        <v>0.0036373738927361343</v>
      </c>
      <c r="H51" s="12">
        <v>0.9532824825184852</v>
      </c>
    </row>
    <row r="52" spans="2:8" ht="12.75">
      <c r="B52" s="5"/>
      <c r="C52" s="5"/>
      <c r="D52" s="5" t="s">
        <v>73</v>
      </c>
      <c r="E52" s="6">
        <v>133259005.36</v>
      </c>
      <c r="F52" s="7" t="s">
        <v>18</v>
      </c>
      <c r="G52" s="12" t="s">
        <v>18</v>
      </c>
      <c r="H52" s="12" t="s">
        <v>18</v>
      </c>
    </row>
    <row r="53" spans="2:8" ht="12.75">
      <c r="B53" s="5">
        <v>18</v>
      </c>
      <c r="C53" s="5" t="s">
        <v>79</v>
      </c>
      <c r="D53" s="5"/>
      <c r="E53" s="6">
        <v>131446441.65</v>
      </c>
      <c r="F53" s="7">
        <v>-0.03901791260761478</v>
      </c>
      <c r="G53" s="12">
        <v>0.0035878990231026416</v>
      </c>
      <c r="H53" s="12">
        <v>0.9568703815415879</v>
      </c>
    </row>
    <row r="54" spans="2:8" ht="12.75">
      <c r="B54" s="5"/>
      <c r="C54" s="5"/>
      <c r="D54" s="5" t="s">
        <v>80</v>
      </c>
      <c r="E54" s="6">
        <v>131446441.65</v>
      </c>
      <c r="F54" s="7" t="s">
        <v>18</v>
      </c>
      <c r="G54" s="12" t="s">
        <v>18</v>
      </c>
      <c r="H54" s="12" t="s">
        <v>18</v>
      </c>
    </row>
    <row r="55" spans="2:8" ht="12.75">
      <c r="B55" s="5">
        <v>19</v>
      </c>
      <c r="C55" s="5" t="s">
        <v>68</v>
      </c>
      <c r="D55" s="5"/>
      <c r="E55" s="6">
        <v>124177017.81</v>
      </c>
      <c r="F55" s="7">
        <v>0.015463206572079669</v>
      </c>
      <c r="G55" s="12">
        <v>0.003389476316739064</v>
      </c>
      <c r="H55" s="12">
        <v>0.9602598578583269</v>
      </c>
    </row>
    <row r="56" spans="2:8" ht="12.75">
      <c r="B56" s="5"/>
      <c r="C56" s="5"/>
      <c r="D56" s="5" t="s">
        <v>69</v>
      </c>
      <c r="E56" s="6">
        <v>124177017.81</v>
      </c>
      <c r="F56" s="7" t="s">
        <v>18</v>
      </c>
      <c r="G56" s="12" t="s">
        <v>18</v>
      </c>
      <c r="H56" s="12" t="s">
        <v>18</v>
      </c>
    </row>
    <row r="57" spans="2:8" ht="12.75">
      <c r="B57" s="5">
        <v>20</v>
      </c>
      <c r="C57" s="5" t="s">
        <v>70</v>
      </c>
      <c r="D57" s="5"/>
      <c r="E57" s="6">
        <v>119203884.34875003</v>
      </c>
      <c r="F57" s="7">
        <v>-0.0162974417544709</v>
      </c>
      <c r="G57" s="12">
        <v>0.0032537320511400883</v>
      </c>
      <c r="H57" s="12">
        <v>0.963513589909467</v>
      </c>
    </row>
    <row r="58" spans="2:8" ht="12.75">
      <c r="B58" s="5"/>
      <c r="C58" s="5"/>
      <c r="D58" s="5" t="s">
        <v>70</v>
      </c>
      <c r="E58" s="6">
        <v>119203884.34875003</v>
      </c>
      <c r="F58" s="7" t="s">
        <v>18</v>
      </c>
      <c r="G58" s="12" t="s">
        <v>18</v>
      </c>
      <c r="H58" s="12" t="s">
        <v>18</v>
      </c>
    </row>
    <row r="59" spans="2:8" ht="12.75">
      <c r="B59" s="5">
        <v>21</v>
      </c>
      <c r="C59" s="5" t="s">
        <v>63</v>
      </c>
      <c r="D59" s="5"/>
      <c r="E59" s="6">
        <v>116656894.37</v>
      </c>
      <c r="F59" s="7">
        <v>-0.012345681273165932</v>
      </c>
      <c r="G59" s="12">
        <v>0.0031842106343417404</v>
      </c>
      <c r="H59" s="12">
        <v>0.9666978005438087</v>
      </c>
    </row>
    <row r="60" spans="2:8" ht="12.75">
      <c r="B60" s="5"/>
      <c r="C60" s="5"/>
      <c r="D60" s="5" t="s">
        <v>64</v>
      </c>
      <c r="E60" s="6">
        <v>116656894.37</v>
      </c>
      <c r="F60" s="7" t="s">
        <v>18</v>
      </c>
      <c r="G60" s="12" t="s">
        <v>18</v>
      </c>
      <c r="H60" s="12" t="s">
        <v>18</v>
      </c>
    </row>
    <row r="61" spans="2:8" ht="12.75">
      <c r="B61" s="5">
        <v>22</v>
      </c>
      <c r="C61" s="5" t="s">
        <v>71</v>
      </c>
      <c r="D61" s="5"/>
      <c r="E61" s="6">
        <v>105466786.13</v>
      </c>
      <c r="F61" s="7">
        <v>-0.06003145806862109</v>
      </c>
      <c r="G61" s="12">
        <v>0.0028787708071487546</v>
      </c>
      <c r="H61" s="12">
        <v>0.9695765713509574</v>
      </c>
    </row>
    <row r="62" spans="2:8" ht="12.75">
      <c r="B62" s="5"/>
      <c r="C62" s="5"/>
      <c r="D62" s="5" t="s">
        <v>72</v>
      </c>
      <c r="E62" s="6">
        <v>105466786.13</v>
      </c>
      <c r="F62" s="7" t="s">
        <v>18</v>
      </c>
      <c r="G62" s="12" t="s">
        <v>18</v>
      </c>
      <c r="H62" s="12" t="s">
        <v>18</v>
      </c>
    </row>
    <row r="63" spans="2:8" ht="12.75">
      <c r="B63" s="5">
        <v>23</v>
      </c>
      <c r="C63" s="5" t="s">
        <v>59</v>
      </c>
      <c r="D63" s="5"/>
      <c r="E63" s="6">
        <v>85017468.02000003</v>
      </c>
      <c r="F63" s="7">
        <v>0.10452708753427475</v>
      </c>
      <c r="G63" s="12">
        <v>0.0023205960285165176</v>
      </c>
      <c r="H63" s="12">
        <v>0.971897167379474</v>
      </c>
    </row>
    <row r="64" spans="2:8" ht="12.75">
      <c r="B64" s="5"/>
      <c r="C64" s="5"/>
      <c r="D64" s="5" t="s">
        <v>60</v>
      </c>
      <c r="E64" s="6">
        <v>85017468.02000003</v>
      </c>
      <c r="F64" s="7" t="s">
        <v>18</v>
      </c>
      <c r="G64" s="12" t="s">
        <v>18</v>
      </c>
      <c r="H64" s="12" t="s">
        <v>18</v>
      </c>
    </row>
    <row r="65" spans="2:8" ht="12.75">
      <c r="B65" s="5">
        <v>24</v>
      </c>
      <c r="C65" s="5" t="s">
        <v>45</v>
      </c>
      <c r="D65" s="5"/>
      <c r="E65" s="6">
        <v>50214070.42</v>
      </c>
      <c r="F65" s="7">
        <v>-0.09285589185489052</v>
      </c>
      <c r="G65" s="12">
        <v>0.0013706191810474563</v>
      </c>
      <c r="H65" s="12">
        <v>0.9732677865605214</v>
      </c>
    </row>
    <row r="66" spans="2:8" ht="12.75">
      <c r="B66" s="5"/>
      <c r="C66" s="5"/>
      <c r="D66" s="5" t="s">
        <v>47</v>
      </c>
      <c r="E66" s="6">
        <v>50214070.42</v>
      </c>
      <c r="F66" s="7" t="s">
        <v>18</v>
      </c>
      <c r="G66" s="12" t="s">
        <v>18</v>
      </c>
      <c r="H66" s="12" t="s">
        <v>18</v>
      </c>
    </row>
    <row r="67" spans="2:8" ht="12.75">
      <c r="B67" s="5">
        <v>25</v>
      </c>
      <c r="C67" s="5" t="s">
        <v>87</v>
      </c>
      <c r="D67" s="5"/>
      <c r="E67" s="6">
        <v>19798806.744</v>
      </c>
      <c r="F67" s="7">
        <v>-0.09761952646517802</v>
      </c>
      <c r="G67" s="12">
        <v>0.0005404187324031345</v>
      </c>
      <c r="H67" s="12">
        <v>0.9738082052929246</v>
      </c>
    </row>
    <row r="68" spans="2:8" ht="12.75">
      <c r="B68" s="5"/>
      <c r="C68" s="5"/>
      <c r="D68" s="5" t="s">
        <v>88</v>
      </c>
      <c r="E68" s="6">
        <v>19798806.744</v>
      </c>
      <c r="F68" s="7" t="s">
        <v>18</v>
      </c>
      <c r="G68" s="12" t="s">
        <v>18</v>
      </c>
      <c r="H68" s="12" t="s">
        <v>18</v>
      </c>
    </row>
    <row r="69" spans="2:8" ht="12.75">
      <c r="B69" s="5">
        <v>26</v>
      </c>
      <c r="C69" s="5" t="s">
        <v>84</v>
      </c>
      <c r="D69" s="5"/>
      <c r="E69" s="6">
        <v>16386801.370000001</v>
      </c>
      <c r="F69" s="7">
        <v>-0.03354189166491528</v>
      </c>
      <c r="G69" s="12">
        <v>0.00044728627027995345</v>
      </c>
      <c r="H69" s="12">
        <v>0.9742554915632045</v>
      </c>
    </row>
    <row r="70" spans="2:8" ht="12.75">
      <c r="B70" s="5"/>
      <c r="C70" s="5"/>
      <c r="D70" s="5" t="s">
        <v>84</v>
      </c>
      <c r="E70" s="6">
        <v>16386801.370000001</v>
      </c>
      <c r="F70" s="7" t="s">
        <v>18</v>
      </c>
      <c r="G70" s="12" t="s">
        <v>18</v>
      </c>
      <c r="H70" s="12" t="s">
        <v>18</v>
      </c>
    </row>
    <row r="71" spans="2:8" ht="12.75">
      <c r="B71" s="5">
        <v>27</v>
      </c>
      <c r="C71" s="5" t="s">
        <v>54</v>
      </c>
      <c r="D71" s="5"/>
      <c r="E71" s="6">
        <v>15090798.68607</v>
      </c>
      <c r="F71" s="7">
        <v>0.02384862212602279</v>
      </c>
      <c r="G71" s="12">
        <v>0.00041191120264600316</v>
      </c>
      <c r="H71" s="12">
        <v>0.9746674027658505</v>
      </c>
    </row>
    <row r="72" spans="2:8" ht="12.75">
      <c r="B72" s="5"/>
      <c r="C72" s="5"/>
      <c r="D72" s="5" t="s">
        <v>54</v>
      </c>
      <c r="E72" s="6">
        <v>15090798.68607</v>
      </c>
      <c r="F72" s="7" t="s">
        <v>18</v>
      </c>
      <c r="G72" s="12" t="s">
        <v>18</v>
      </c>
      <c r="H72" s="12" t="s">
        <v>18</v>
      </c>
    </row>
    <row r="73" spans="2:8" ht="12.75">
      <c r="B73" s="5">
        <v>28</v>
      </c>
      <c r="C73" s="5" t="s">
        <v>81</v>
      </c>
      <c r="D73" s="5"/>
      <c r="E73" s="6">
        <v>11960686.066019999</v>
      </c>
      <c r="F73" s="7">
        <v>0.09282954344844785</v>
      </c>
      <c r="G73" s="12">
        <v>0.0003264731499250176</v>
      </c>
      <c r="H73" s="12">
        <v>0.9749938759157756</v>
      </c>
    </row>
    <row r="74" spans="2:8" ht="12.75">
      <c r="B74" s="5"/>
      <c r="C74" s="5"/>
      <c r="D74" s="5" t="s">
        <v>82</v>
      </c>
      <c r="E74" s="6">
        <v>11960686.066019999</v>
      </c>
      <c r="F74" s="7" t="s">
        <v>18</v>
      </c>
      <c r="G74" s="12" t="s">
        <v>18</v>
      </c>
      <c r="H74" s="12" t="s">
        <v>18</v>
      </c>
    </row>
    <row r="75" spans="2:8" ht="12.75">
      <c r="B75" s="5">
        <v>29</v>
      </c>
      <c r="C75" s="5" t="s">
        <v>67</v>
      </c>
      <c r="D75" s="5"/>
      <c r="E75" s="6">
        <v>9477546.83</v>
      </c>
      <c r="F75" s="7">
        <v>-0.0021704105030325715</v>
      </c>
      <c r="G75" s="12">
        <v>0.00025869457237427267</v>
      </c>
      <c r="H75" s="12">
        <v>0.9752525704881498</v>
      </c>
    </row>
    <row r="76" spans="2:8" ht="12.75">
      <c r="B76" s="5"/>
      <c r="C76" s="5"/>
      <c r="D76" s="5" t="s">
        <v>67</v>
      </c>
      <c r="E76" s="6">
        <v>9477546.83</v>
      </c>
      <c r="F76" s="7" t="s">
        <v>18</v>
      </c>
      <c r="G76" s="12" t="s">
        <v>18</v>
      </c>
      <c r="H76" s="12" t="s">
        <v>18</v>
      </c>
    </row>
    <row r="77" spans="2:8" ht="12.75">
      <c r="B77" s="5">
        <v>30</v>
      </c>
      <c r="C77" s="5" t="s">
        <v>52</v>
      </c>
      <c r="D77" s="5"/>
      <c r="E77" s="6">
        <v>9173932.85876</v>
      </c>
      <c r="F77" s="7">
        <v>0.23257605147663996</v>
      </c>
      <c r="G77" s="12">
        <v>0.0002504072710434929</v>
      </c>
      <c r="H77" s="12">
        <v>0.9755029777591934</v>
      </c>
    </row>
    <row r="78" spans="2:8" ht="12.75">
      <c r="B78" s="5"/>
      <c r="C78" s="5"/>
      <c r="D78" s="5" t="s">
        <v>53</v>
      </c>
      <c r="E78" s="6">
        <v>9173932.85876</v>
      </c>
      <c r="F78" s="7" t="s">
        <v>18</v>
      </c>
      <c r="G78" s="12" t="s">
        <v>18</v>
      </c>
      <c r="H78" s="12" t="s">
        <v>18</v>
      </c>
    </row>
    <row r="79" spans="2:8" ht="12.75">
      <c r="B79" s="5">
        <v>31</v>
      </c>
      <c r="C79" s="5" t="s">
        <v>77</v>
      </c>
      <c r="D79" s="5"/>
      <c r="E79" s="6">
        <v>8931648.41</v>
      </c>
      <c r="F79" s="7">
        <v>-0.15450714730284898</v>
      </c>
      <c r="G79" s="12">
        <v>0.00024379399094167308</v>
      </c>
      <c r="H79" s="12">
        <v>0.975746771750135</v>
      </c>
    </row>
    <row r="80" spans="2:8" ht="12.75">
      <c r="B80" s="5"/>
      <c r="C80" s="5"/>
      <c r="D80" s="5" t="s">
        <v>78</v>
      </c>
      <c r="E80" s="6">
        <v>8931648.41</v>
      </c>
      <c r="F80" s="7" t="s">
        <v>18</v>
      </c>
      <c r="G80" s="12" t="s">
        <v>18</v>
      </c>
      <c r="H80" s="12" t="s">
        <v>18</v>
      </c>
    </row>
    <row r="81" spans="2:8" ht="12.75">
      <c r="B81" s="5">
        <v>32</v>
      </c>
      <c r="C81" s="5" t="s">
        <v>83</v>
      </c>
      <c r="D81" s="5"/>
      <c r="E81" s="6">
        <v>7851201.09</v>
      </c>
      <c r="F81" s="7">
        <v>0.04655836280288517</v>
      </c>
      <c r="G81" s="12">
        <v>0.00021430261913060614</v>
      </c>
      <c r="H81" s="12">
        <v>0.9759610743692656</v>
      </c>
    </row>
    <row r="82" spans="2:8" ht="12.75">
      <c r="B82" s="5"/>
      <c r="C82" s="5"/>
      <c r="D82" s="5" t="s">
        <v>83</v>
      </c>
      <c r="E82" s="6">
        <v>7851201.09</v>
      </c>
      <c r="F82" s="7" t="s">
        <v>18</v>
      </c>
      <c r="G82" s="12" t="s">
        <v>18</v>
      </c>
      <c r="H82" s="12" t="s">
        <v>18</v>
      </c>
    </row>
    <row r="83" spans="2:8" ht="12.75">
      <c r="B83" s="5">
        <v>33</v>
      </c>
      <c r="C83" s="5" t="s">
        <v>74</v>
      </c>
      <c r="D83" s="5"/>
      <c r="E83" s="6">
        <v>6031963.0600000005</v>
      </c>
      <c r="F83" s="7">
        <v>0.0878423839178819</v>
      </c>
      <c r="G83" s="12">
        <v>0.0001646455704597251</v>
      </c>
      <c r="H83" s="12">
        <v>0.9761257199397253</v>
      </c>
    </row>
    <row r="84" spans="2:8" ht="12.75">
      <c r="B84" s="5"/>
      <c r="C84" s="5"/>
      <c r="D84" s="5" t="s">
        <v>75</v>
      </c>
      <c r="E84" s="6">
        <v>6031963.0600000005</v>
      </c>
      <c r="F84" s="7" t="s">
        <v>18</v>
      </c>
      <c r="G84" s="12" t="s">
        <v>18</v>
      </c>
      <c r="H84" s="12" t="s">
        <v>18</v>
      </c>
    </row>
    <row r="85" spans="2:8" ht="12.75">
      <c r="B85" s="5">
        <v>34</v>
      </c>
      <c r="C85" s="5" t="s">
        <v>85</v>
      </c>
      <c r="D85" s="5"/>
      <c r="E85" s="6">
        <v>4073281.22999</v>
      </c>
      <c r="F85" s="7">
        <v>0.10626406957110213</v>
      </c>
      <c r="G85" s="12">
        <v>0.00011118233070787311</v>
      </c>
      <c r="H85" s="12">
        <v>0.9762369022704331</v>
      </c>
    </row>
    <row r="86" spans="2:8" ht="12.75">
      <c r="B86" s="5"/>
      <c r="C86" s="5"/>
      <c r="D86" s="5" t="s">
        <v>86</v>
      </c>
      <c r="E86" s="6">
        <v>4073281.22999</v>
      </c>
      <c r="F86" s="7" t="s">
        <v>18</v>
      </c>
      <c r="G86" s="12" t="s">
        <v>18</v>
      </c>
      <c r="H86" s="12" t="s">
        <v>18</v>
      </c>
    </row>
    <row r="87" spans="2:8" ht="12.75">
      <c r="B87" s="5">
        <v>35</v>
      </c>
      <c r="C87" s="5" t="s">
        <v>94</v>
      </c>
      <c r="D87" s="5"/>
      <c r="E87" s="6">
        <v>4020238.87</v>
      </c>
      <c r="F87" s="7">
        <v>0.027977512410269023</v>
      </c>
      <c r="G87" s="12">
        <v>0.00010973451189130967</v>
      </c>
      <c r="H87" s="12">
        <v>0.9763466367823245</v>
      </c>
    </row>
    <row r="88" spans="2:8" ht="12.75">
      <c r="B88" s="5"/>
      <c r="C88" s="5"/>
      <c r="D88" s="5" t="s">
        <v>94</v>
      </c>
      <c r="E88" s="6">
        <v>4020238.87</v>
      </c>
      <c r="F88" s="7" t="s">
        <v>18</v>
      </c>
      <c r="G88" s="12" t="s">
        <v>18</v>
      </c>
      <c r="H88" s="12" t="s">
        <v>18</v>
      </c>
    </row>
    <row r="89" spans="2:8" ht="12.75">
      <c r="B89" s="5">
        <v>36</v>
      </c>
      <c r="C89" s="5" t="s">
        <v>92</v>
      </c>
      <c r="D89" s="5"/>
      <c r="E89" s="6">
        <v>3520428.3200000003</v>
      </c>
      <c r="F89" s="7">
        <v>-0.10646736656565903</v>
      </c>
      <c r="G89" s="12">
        <v>9.609192285222179E-05</v>
      </c>
      <c r="H89" s="12">
        <v>0.9764427287051767</v>
      </c>
    </row>
    <row r="90" spans="2:8" ht="12.75">
      <c r="B90" s="5"/>
      <c r="C90" s="5"/>
      <c r="D90" s="5" t="s">
        <v>92</v>
      </c>
      <c r="E90" s="6">
        <v>3520428.3200000003</v>
      </c>
      <c r="F90" s="7" t="s">
        <v>18</v>
      </c>
      <c r="G90" s="12" t="s">
        <v>18</v>
      </c>
      <c r="H90" s="12" t="s">
        <v>18</v>
      </c>
    </row>
    <row r="91" spans="2:8" ht="12.75">
      <c r="B91" s="5">
        <v>37</v>
      </c>
      <c r="C91" s="5" t="s">
        <v>76</v>
      </c>
      <c r="D91" s="5"/>
      <c r="E91" s="6">
        <v>1716291.26</v>
      </c>
      <c r="F91" s="7">
        <v>0.03815285300796245</v>
      </c>
      <c r="G91" s="12">
        <v>4.684706301529313E-05</v>
      </c>
      <c r="H91" s="12">
        <v>0.976489575768192</v>
      </c>
    </row>
    <row r="92" spans="2:8" ht="12.75">
      <c r="B92" s="5"/>
      <c r="C92" s="5"/>
      <c r="D92" s="5" t="s">
        <v>76</v>
      </c>
      <c r="E92" s="6">
        <v>1716291.26</v>
      </c>
      <c r="F92" s="7" t="s">
        <v>18</v>
      </c>
      <c r="G92" s="12" t="s">
        <v>18</v>
      </c>
      <c r="H92" s="12" t="s">
        <v>18</v>
      </c>
    </row>
    <row r="93" spans="2:8" ht="12.75">
      <c r="B93" s="5">
        <v>38</v>
      </c>
      <c r="C93" s="5" t="s">
        <v>61</v>
      </c>
      <c r="D93" s="5"/>
      <c r="E93" s="6">
        <v>861790.63</v>
      </c>
      <c r="F93" s="7">
        <v>0.6490342587434832</v>
      </c>
      <c r="G93" s="12">
        <v>2.3523023679325365E-05</v>
      </c>
      <c r="H93" s="12">
        <v>0.9765130987918713</v>
      </c>
    </row>
    <row r="94" spans="2:8" ht="12.75">
      <c r="B94" s="5"/>
      <c r="C94" s="5"/>
      <c r="D94" s="5" t="s">
        <v>62</v>
      </c>
      <c r="E94" s="6">
        <v>861790.63</v>
      </c>
      <c r="F94" s="7" t="s">
        <v>18</v>
      </c>
      <c r="G94" s="12" t="s">
        <v>18</v>
      </c>
      <c r="H94" s="12" t="s">
        <v>18</v>
      </c>
    </row>
    <row r="95" spans="2:8" ht="12.75">
      <c r="B95" s="5">
        <v>39</v>
      </c>
      <c r="C95" s="5" t="s">
        <v>98</v>
      </c>
      <c r="D95" s="5"/>
      <c r="E95" s="6">
        <v>378010.06855</v>
      </c>
      <c r="F95" s="7">
        <v>0.6031239640777815</v>
      </c>
      <c r="G95" s="12">
        <v>1.0317981518927694E-05</v>
      </c>
      <c r="H95" s="12">
        <v>0.9765234167733903</v>
      </c>
    </row>
    <row r="96" spans="2:8" ht="12.75">
      <c r="B96" s="5"/>
      <c r="C96" s="5"/>
      <c r="D96" s="5" t="s">
        <v>98</v>
      </c>
      <c r="E96" s="6">
        <v>378010.06855</v>
      </c>
      <c r="F96" s="7" t="s">
        <v>18</v>
      </c>
      <c r="G96" s="12" t="s">
        <v>18</v>
      </c>
      <c r="H96" s="12" t="s">
        <v>18</v>
      </c>
    </row>
    <row r="97" spans="2:8" ht="12.75">
      <c r="B97" s="5">
        <v>40</v>
      </c>
      <c r="C97" s="5" t="s">
        <v>91</v>
      </c>
      <c r="D97" s="5"/>
      <c r="E97" s="6">
        <v>313966.42459</v>
      </c>
      <c r="F97" s="7">
        <v>-0.42179881162584976</v>
      </c>
      <c r="G97" s="12">
        <v>8.569876931875775E-06</v>
      </c>
      <c r="H97" s="12">
        <v>0.9765319866503221</v>
      </c>
    </row>
    <row r="98" spans="2:8" ht="12.75">
      <c r="B98" s="5"/>
      <c r="C98" s="5"/>
      <c r="D98" s="5" t="s">
        <v>91</v>
      </c>
      <c r="E98" s="6">
        <v>313966.42459</v>
      </c>
      <c r="F98" s="7" t="s">
        <v>18</v>
      </c>
      <c r="G98" s="12" t="s">
        <v>18</v>
      </c>
      <c r="H98" s="12" t="s">
        <v>18</v>
      </c>
    </row>
    <row r="99" spans="2:8" ht="12.75">
      <c r="B99" s="5">
        <v>41</v>
      </c>
      <c r="C99" s="5" t="s">
        <v>89</v>
      </c>
      <c r="D99" s="5"/>
      <c r="E99" s="6">
        <v>298810</v>
      </c>
      <c r="F99" s="7">
        <v>-0.14334451420544136</v>
      </c>
      <c r="G99" s="12">
        <v>8.156174436033509E-06</v>
      </c>
      <c r="H99" s="12">
        <v>0.9765401428247582</v>
      </c>
    </row>
    <row r="100" spans="2:8" ht="12.75">
      <c r="B100" s="5"/>
      <c r="C100" s="5"/>
      <c r="D100" s="5" t="s">
        <v>90</v>
      </c>
      <c r="E100" s="6">
        <v>298810</v>
      </c>
      <c r="F100" s="7" t="s">
        <v>18</v>
      </c>
      <c r="G100" s="12" t="s">
        <v>18</v>
      </c>
      <c r="H100" s="12" t="s">
        <v>18</v>
      </c>
    </row>
    <row r="101" spans="2:8" ht="12.75">
      <c r="B101" s="5">
        <v>42</v>
      </c>
      <c r="C101" s="5" t="s">
        <v>93</v>
      </c>
      <c r="D101" s="5"/>
      <c r="E101" s="6">
        <v>48909.75</v>
      </c>
      <c r="F101" s="7">
        <v>-0.017700165451388195</v>
      </c>
      <c r="G101" s="12">
        <v>1.3350170764793343E-06</v>
      </c>
      <c r="H101" s="12">
        <v>0.9765414778418346</v>
      </c>
    </row>
    <row r="102" spans="2:8" ht="12.75">
      <c r="B102" s="5"/>
      <c r="C102" s="5"/>
      <c r="D102" s="5" t="s">
        <v>93</v>
      </c>
      <c r="E102" s="6">
        <v>48909.75</v>
      </c>
      <c r="F102" s="7" t="s">
        <v>18</v>
      </c>
      <c r="G102" s="12" t="s">
        <v>18</v>
      </c>
      <c r="H102" s="12" t="s">
        <v>18</v>
      </c>
    </row>
    <row r="103" spans="2:7" ht="21" customHeight="1">
      <c r="B103" s="5"/>
      <c r="C103" s="5"/>
      <c r="D103" s="5"/>
      <c r="E103" s="6"/>
      <c r="F103" s="12"/>
      <c r="G103" s="12"/>
    </row>
    <row r="104" spans="2:7" ht="21" customHeight="1">
      <c r="B104" s="9" t="s">
        <v>9</v>
      </c>
      <c r="C104" s="10"/>
      <c r="D104" s="10"/>
      <c r="E104" s="10"/>
      <c r="F104" s="10"/>
      <c r="G104" s="10"/>
    </row>
    <row r="105" spans="2:9" ht="21" customHeight="1">
      <c r="B105" s="18" t="s">
        <v>10</v>
      </c>
      <c r="C105" s="18"/>
      <c r="D105" s="18"/>
      <c r="E105" s="18"/>
      <c r="F105" s="18"/>
      <c r="G105" s="18"/>
      <c r="H105" s="18"/>
      <c r="I105" s="13"/>
    </row>
    <row r="106" spans="2:9" ht="21" customHeight="1">
      <c r="B106" s="18"/>
      <c r="C106" s="18"/>
      <c r="D106" s="18"/>
      <c r="E106" s="18"/>
      <c r="F106" s="18"/>
      <c r="G106" s="18"/>
      <c r="H106" s="18"/>
      <c r="I106" s="13"/>
    </row>
    <row r="108" ht="21" customHeight="1">
      <c r="B108" s="4" t="str">
        <f>RK_PRIM_COL_GPO!B106</f>
        <v>GRUPO HELVETIA: se incorpora GRUPO CASER antes perteneciente a GRUPO CASER.</v>
      </c>
    </row>
    <row r="109" ht="21" customHeight="1">
      <c r="B109" s="4">
        <f>RK_PRIM_COL_GPO!B107</f>
        <v>0</v>
      </c>
    </row>
    <row r="110" ht="21" customHeight="1">
      <c r="B110" s="4" t="str">
        <f>RK_PRIM_COL_GPO!B108</f>
        <v>CAMBIO DE NOMBRE</v>
      </c>
    </row>
    <row r="111" ht="21" customHeight="1">
      <c r="B111" s="4" t="str">
        <f>RK_PRIM_COL_GPO!B109</f>
        <v>GRUPO HELVETIA: Antes HELVETIA SEGUROS.</v>
      </c>
    </row>
    <row r="112" ht="21" customHeight="1">
      <c r="B112" s="4">
        <f>RK_PRIM_COL_GPO!B110</f>
        <v>0</v>
      </c>
    </row>
    <row r="113" ht="21" customHeight="1">
      <c r="B113" s="4">
        <f>RK_PRIM_COL_GPO!B111</f>
        <v>0</v>
      </c>
    </row>
    <row r="114" ht="21" customHeight="1">
      <c r="B114" s="4">
        <f>RK_PRIM_COL_GPO!B112</f>
        <v>0</v>
      </c>
    </row>
    <row r="115" ht="21" customHeight="1">
      <c r="B115" s="4">
        <f>RK_PRIM_COL_GPO!B113</f>
        <v>0</v>
      </c>
    </row>
    <row r="116" ht="21" customHeight="1">
      <c r="B116" s="4">
        <f>RK_PRIM_COL_GPO!B114</f>
        <v>0</v>
      </c>
    </row>
    <row r="117" ht="21" customHeight="1">
      <c r="B117" s="4">
        <f>RK_PRIM_COL_GPO!B115</f>
        <v>0</v>
      </c>
    </row>
    <row r="118" ht="21" customHeight="1">
      <c r="B118" s="4">
        <f>RK_PRIM_COL_GPO!B116</f>
        <v>0</v>
      </c>
    </row>
  </sheetData>
  <sheetProtection/>
  <mergeCells count="9">
    <mergeCell ref="B105:H106"/>
    <mergeCell ref="B1:D1"/>
    <mergeCell ref="B3:H3"/>
    <mergeCell ref="B4:H4"/>
    <mergeCell ref="B6:B7"/>
    <mergeCell ref="C6:D7"/>
    <mergeCell ref="E6:F6"/>
    <mergeCell ref="G6:G7"/>
    <mergeCell ref="H6:H7"/>
  </mergeCells>
  <conditionalFormatting sqref="B103:G103">
    <cfRule type="expression" priority="6" dxfId="18">
      <formula>$B103=1</formula>
    </cfRule>
  </conditionalFormatting>
  <conditionalFormatting sqref="B9:H102 B103:G103">
    <cfRule type="expression" priority="5" dxfId="16">
      <formula>$B9&lt;&gt;0</formula>
    </cfRule>
  </conditionalFormatting>
  <conditionalFormatting sqref="B103:G103">
    <cfRule type="expression" priority="4" dxfId="18">
      <formula>$B103&lt;&gt;0</formula>
    </cfRule>
  </conditionalFormatting>
  <conditionalFormatting sqref="B8:G8">
    <cfRule type="expression" priority="3" dxfId="16">
      <formula>$B8&lt;&gt;0</formula>
    </cfRule>
  </conditionalFormatting>
  <conditionalFormatting sqref="H8">
    <cfRule type="expression" priority="2" dxfId="16">
      <formula>$B8&lt;&gt;0</formula>
    </cfRule>
  </conditionalFormatting>
  <conditionalFormatting sqref="B108:B118">
    <cfRule type="containsText" priority="1" dxfId="17" operator="containsText" stopIfTrue="1" text="CAMBIO DE NOMBRE">
      <formula>NOT(ISERROR(SEARCH("CAMBIO DE NOMBRE",B108)))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H115"/>
  <sheetViews>
    <sheetView showGridLines="0" tabSelected="1" zoomScalePageLayoutView="0" workbookViewId="0" topLeftCell="A1">
      <selection activeCell="A1" sqref="A1"/>
    </sheetView>
  </sheetViews>
  <sheetFormatPr defaultColWidth="11.28125" defaultRowHeight="21" customHeight="1"/>
  <cols>
    <col min="1" max="1" width="14.28125" style="4" customWidth="1"/>
    <col min="2" max="2" width="3.8515625" style="4" bestFit="1" customWidth="1"/>
    <col min="3" max="3" width="9.00390625" style="4" customWidth="1"/>
    <col min="4" max="4" width="34.28125" style="4" bestFit="1" customWidth="1"/>
    <col min="5" max="5" width="11.57421875" style="2" bestFit="1" customWidth="1"/>
    <col min="6" max="6" width="12.00390625" style="11" bestFit="1" customWidth="1"/>
    <col min="7" max="7" width="14.140625" style="11" customWidth="1"/>
    <col min="8" max="8" width="11.57421875" style="4" bestFit="1" customWidth="1"/>
    <col min="9" max="16384" width="11.28125" style="4" customWidth="1"/>
  </cols>
  <sheetData>
    <row r="1" spans="1:4" ht="12.75">
      <c r="A1" s="1"/>
      <c r="B1" s="19">
        <v>44327</v>
      </c>
      <c r="C1" s="19"/>
      <c r="D1" s="19"/>
    </row>
    <row r="2" ht="12.75"/>
    <row r="3" spans="2:8" ht="12.75">
      <c r="B3" s="28" t="s">
        <v>13</v>
      </c>
      <c r="C3" s="28"/>
      <c r="D3" s="28"/>
      <c r="E3" s="28"/>
      <c r="F3" s="28"/>
      <c r="G3" s="28"/>
      <c r="H3" s="28"/>
    </row>
    <row r="4" spans="2:8" ht="12.75">
      <c r="B4" s="29">
        <v>44286</v>
      </c>
      <c r="C4" s="29"/>
      <c r="D4" s="29"/>
      <c r="E4" s="29"/>
      <c r="F4" s="29"/>
      <c r="G4" s="29"/>
      <c r="H4" s="29"/>
    </row>
    <row r="5" ht="13.5" thickBot="1"/>
    <row r="6" spans="2:8" ht="22.5" customHeight="1">
      <c r="B6" s="21" t="s">
        <v>1</v>
      </c>
      <c r="C6" s="23" t="s">
        <v>2</v>
      </c>
      <c r="D6" s="24"/>
      <c r="E6" s="26" t="s">
        <v>14</v>
      </c>
      <c r="F6" s="26"/>
      <c r="G6" s="30" t="s">
        <v>5</v>
      </c>
      <c r="H6" s="26" t="s">
        <v>6</v>
      </c>
    </row>
    <row r="7" spans="2:8" ht="22.5" customHeight="1">
      <c r="B7" s="22"/>
      <c r="C7" s="25"/>
      <c r="D7" s="25"/>
      <c r="E7" s="15" t="s">
        <v>15</v>
      </c>
      <c r="F7" s="15" t="s">
        <v>8</v>
      </c>
      <c r="G7" s="31"/>
      <c r="H7" s="27"/>
    </row>
    <row r="8" spans="2:8" ht="12.75">
      <c r="B8" s="5">
        <v>1</v>
      </c>
      <c r="C8" s="5" t="s">
        <v>17</v>
      </c>
      <c r="D8" s="5"/>
      <c r="E8" s="14">
        <v>951563</v>
      </c>
      <c r="F8" s="7">
        <v>-0.009952878333709614</v>
      </c>
      <c r="G8" s="12">
        <v>0.1389385447534278</v>
      </c>
      <c r="H8" s="12">
        <v>0.1389385447534278</v>
      </c>
    </row>
    <row r="9" spans="2:8" ht="12.75">
      <c r="B9" s="5"/>
      <c r="C9" s="5"/>
      <c r="D9" s="5" t="s">
        <v>17</v>
      </c>
      <c r="E9" s="14">
        <v>951563</v>
      </c>
      <c r="F9" s="7" t="s">
        <v>18</v>
      </c>
      <c r="G9" s="12" t="s">
        <v>18</v>
      </c>
      <c r="H9" s="12" t="s">
        <v>18</v>
      </c>
    </row>
    <row r="10" spans="2:8" ht="12.75">
      <c r="B10" s="5">
        <v>2</v>
      </c>
      <c r="C10" s="5" t="s">
        <v>45</v>
      </c>
      <c r="D10" s="5"/>
      <c r="E10" s="14">
        <v>893800</v>
      </c>
      <c r="F10" s="7">
        <v>-0.08487015353867955</v>
      </c>
      <c r="G10" s="12">
        <v>0.13050451867150548</v>
      </c>
      <c r="H10" s="12">
        <v>0.2694430634249333</v>
      </c>
    </row>
    <row r="11" spans="2:8" ht="12.75">
      <c r="B11" s="5"/>
      <c r="C11" s="5"/>
      <c r="D11" s="5" t="s">
        <v>47</v>
      </c>
      <c r="E11" s="14">
        <v>893800</v>
      </c>
      <c r="F11" s="7" t="s">
        <v>18</v>
      </c>
      <c r="G11" s="12" t="s">
        <v>18</v>
      </c>
      <c r="H11" s="12" t="s">
        <v>18</v>
      </c>
    </row>
    <row r="12" spans="2:8" ht="12.75">
      <c r="B12" s="5">
        <v>3</v>
      </c>
      <c r="C12" s="5" t="s">
        <v>19</v>
      </c>
      <c r="D12" s="5"/>
      <c r="E12" s="14">
        <v>788054</v>
      </c>
      <c r="F12" s="7">
        <v>0.0732190279045064</v>
      </c>
      <c r="G12" s="12">
        <v>0.11506445284980373</v>
      </c>
      <c r="H12" s="12">
        <v>0.384507516274737</v>
      </c>
    </row>
    <row r="13" spans="2:8" ht="12.75">
      <c r="B13" s="5"/>
      <c r="C13" s="5"/>
      <c r="D13" s="5" t="s">
        <v>20</v>
      </c>
      <c r="E13" s="14">
        <v>720860</v>
      </c>
      <c r="F13" s="7" t="s">
        <v>18</v>
      </c>
      <c r="G13" s="12" t="s">
        <v>18</v>
      </c>
      <c r="H13" s="12" t="s">
        <v>18</v>
      </c>
    </row>
    <row r="14" spans="2:8" ht="12.75">
      <c r="B14" s="5"/>
      <c r="C14" s="5"/>
      <c r="D14" s="5" t="s">
        <v>21</v>
      </c>
      <c r="E14" s="14">
        <v>55548</v>
      </c>
      <c r="F14" s="7" t="s">
        <v>18</v>
      </c>
      <c r="G14" s="12" t="s">
        <v>18</v>
      </c>
      <c r="H14" s="12" t="s">
        <v>18</v>
      </c>
    </row>
    <row r="15" spans="2:8" ht="12.75">
      <c r="B15" s="5"/>
      <c r="C15" s="5"/>
      <c r="D15" s="5" t="s">
        <v>22</v>
      </c>
      <c r="E15" s="14">
        <v>9630</v>
      </c>
      <c r="F15" s="7" t="s">
        <v>18</v>
      </c>
      <c r="G15" s="12" t="s">
        <v>18</v>
      </c>
      <c r="H15" s="12" t="s">
        <v>18</v>
      </c>
    </row>
    <row r="16" spans="2:8" ht="12.75">
      <c r="B16" s="5"/>
      <c r="C16" s="5"/>
      <c r="D16" s="5" t="s">
        <v>23</v>
      </c>
      <c r="E16" s="14">
        <v>2012</v>
      </c>
      <c r="F16" s="7" t="s">
        <v>18</v>
      </c>
      <c r="G16" s="12" t="s">
        <v>18</v>
      </c>
      <c r="H16" s="12" t="s">
        <v>18</v>
      </c>
    </row>
    <row r="17" spans="2:8" ht="12.75">
      <c r="B17" s="5">
        <v>4</v>
      </c>
      <c r="C17" s="5" t="s">
        <v>24</v>
      </c>
      <c r="D17" s="5"/>
      <c r="E17" s="14">
        <v>713947</v>
      </c>
      <c r="F17" s="7">
        <v>0.060421794028223674</v>
      </c>
      <c r="G17" s="12">
        <v>0.10424402505254567</v>
      </c>
      <c r="H17" s="12">
        <v>0.48875154132728266</v>
      </c>
    </row>
    <row r="18" spans="2:8" ht="12.75">
      <c r="B18" s="5"/>
      <c r="C18" s="5"/>
      <c r="D18" s="5" t="s">
        <v>25</v>
      </c>
      <c r="E18" s="14">
        <v>713947</v>
      </c>
      <c r="F18" s="7" t="s">
        <v>18</v>
      </c>
      <c r="G18" s="12" t="s">
        <v>18</v>
      </c>
      <c r="H18" s="12" t="s">
        <v>18</v>
      </c>
    </row>
    <row r="19" spans="2:8" ht="12.75">
      <c r="B19" s="5">
        <v>5</v>
      </c>
      <c r="C19" s="5" t="s">
        <v>33</v>
      </c>
      <c r="D19" s="5"/>
      <c r="E19" s="14">
        <v>479089</v>
      </c>
      <c r="F19" s="7">
        <v>0.18352902813014915</v>
      </c>
      <c r="G19" s="12">
        <v>0.06995220334058277</v>
      </c>
      <c r="H19" s="12">
        <v>0.5587037446678654</v>
      </c>
    </row>
    <row r="20" spans="2:8" ht="12.75">
      <c r="B20" s="5"/>
      <c r="C20" s="5"/>
      <c r="D20" s="5" t="s">
        <v>34</v>
      </c>
      <c r="E20" s="14">
        <v>377393</v>
      </c>
      <c r="F20" s="7" t="s">
        <v>18</v>
      </c>
      <c r="G20" s="12" t="s">
        <v>18</v>
      </c>
      <c r="H20" s="12" t="s">
        <v>18</v>
      </c>
    </row>
    <row r="21" spans="2:8" ht="12.75">
      <c r="B21" s="5"/>
      <c r="C21" s="5"/>
      <c r="D21" s="5" t="s">
        <v>35</v>
      </c>
      <c r="E21" s="14">
        <v>101696</v>
      </c>
      <c r="F21" s="7" t="s">
        <v>18</v>
      </c>
      <c r="G21" s="12" t="s">
        <v>18</v>
      </c>
      <c r="H21" s="12" t="s">
        <v>18</v>
      </c>
    </row>
    <row r="22" spans="2:8" ht="12.75">
      <c r="B22" s="5">
        <v>6</v>
      </c>
      <c r="C22" s="5" t="s">
        <v>30</v>
      </c>
      <c r="D22" s="5"/>
      <c r="E22" s="14">
        <v>469352</v>
      </c>
      <c r="F22" s="7">
        <v>-0.020634711971638464</v>
      </c>
      <c r="G22" s="12">
        <v>0.06853049546599735</v>
      </c>
      <c r="H22" s="12">
        <v>0.6272342401338628</v>
      </c>
    </row>
    <row r="23" spans="2:8" ht="12.75">
      <c r="B23" s="5"/>
      <c r="C23" s="5"/>
      <c r="D23" s="5" t="s">
        <v>31</v>
      </c>
      <c r="E23" s="14">
        <v>469352</v>
      </c>
      <c r="F23" s="7" t="s">
        <v>18</v>
      </c>
      <c r="G23" s="12" t="s">
        <v>18</v>
      </c>
      <c r="H23" s="12" t="s">
        <v>18</v>
      </c>
    </row>
    <row r="24" spans="2:8" ht="12.75">
      <c r="B24" s="5">
        <v>7</v>
      </c>
      <c r="C24" s="5" t="s">
        <v>40</v>
      </c>
      <c r="D24" s="5"/>
      <c r="E24" s="14">
        <v>433830</v>
      </c>
      <c r="F24" s="7">
        <v>2.122494367950942</v>
      </c>
      <c r="G24" s="12">
        <v>0.06334389722002598</v>
      </c>
      <c r="H24" s="12">
        <v>0.6905781373538887</v>
      </c>
    </row>
    <row r="25" spans="2:8" ht="12.75">
      <c r="B25" s="5"/>
      <c r="C25" s="5"/>
      <c r="D25" s="5" t="s">
        <v>41</v>
      </c>
      <c r="E25" s="14">
        <v>300225</v>
      </c>
      <c r="F25" s="7" t="s">
        <v>18</v>
      </c>
      <c r="G25" s="12" t="s">
        <v>18</v>
      </c>
      <c r="H25" s="12" t="s">
        <v>18</v>
      </c>
    </row>
    <row r="26" spans="2:8" ht="12.75">
      <c r="B26" s="5"/>
      <c r="C26" s="5"/>
      <c r="D26" s="5" t="s">
        <v>42</v>
      </c>
      <c r="E26" s="14">
        <v>133605</v>
      </c>
      <c r="F26" s="7" t="s">
        <v>18</v>
      </c>
      <c r="G26" s="12" t="s">
        <v>18</v>
      </c>
      <c r="H26" s="12" t="s">
        <v>18</v>
      </c>
    </row>
    <row r="27" spans="2:8" ht="12.75">
      <c r="B27" s="5">
        <v>8</v>
      </c>
      <c r="C27" s="5" t="s">
        <v>43</v>
      </c>
      <c r="D27" s="5"/>
      <c r="E27" s="14">
        <v>304919</v>
      </c>
      <c r="F27" s="7">
        <v>0.006163979000234354</v>
      </c>
      <c r="G27" s="12">
        <v>0.044521489515324204</v>
      </c>
      <c r="H27" s="12">
        <v>0.7350996268692129</v>
      </c>
    </row>
    <row r="28" spans="2:8" ht="12.75">
      <c r="B28" s="5"/>
      <c r="C28" s="5"/>
      <c r="D28" s="5" t="s">
        <v>43</v>
      </c>
      <c r="E28" s="14">
        <v>304919</v>
      </c>
      <c r="F28" s="7" t="s">
        <v>18</v>
      </c>
      <c r="G28" s="12" t="s">
        <v>18</v>
      </c>
      <c r="H28" s="12" t="s">
        <v>18</v>
      </c>
    </row>
    <row r="29" spans="2:8" ht="12.75">
      <c r="B29" s="5">
        <v>9</v>
      </c>
      <c r="C29" s="5" t="s">
        <v>29</v>
      </c>
      <c r="D29" s="5"/>
      <c r="E29" s="14">
        <v>224586</v>
      </c>
      <c r="F29" s="7">
        <v>-0.04907357225120246</v>
      </c>
      <c r="G29" s="12">
        <v>0.032791998020092555</v>
      </c>
      <c r="H29" s="12">
        <v>0.7678916248893055</v>
      </c>
    </row>
    <row r="30" spans="2:8" ht="12.75">
      <c r="B30" s="5"/>
      <c r="C30" s="5"/>
      <c r="D30" s="5" t="s">
        <v>29</v>
      </c>
      <c r="E30" s="14">
        <v>224586</v>
      </c>
      <c r="F30" s="7" t="s">
        <v>18</v>
      </c>
      <c r="G30" s="12" t="s">
        <v>18</v>
      </c>
      <c r="H30" s="12" t="s">
        <v>18</v>
      </c>
    </row>
    <row r="31" spans="2:8" ht="12.75">
      <c r="B31" s="5">
        <v>10</v>
      </c>
      <c r="C31" s="5" t="s">
        <v>27</v>
      </c>
      <c r="D31" s="5"/>
      <c r="E31" s="14">
        <v>222163</v>
      </c>
      <c r="F31" s="7">
        <v>0.0480820489595275</v>
      </c>
      <c r="G31" s="12">
        <v>0.03243821367377229</v>
      </c>
      <c r="H31" s="12">
        <v>0.8003298385630778</v>
      </c>
    </row>
    <row r="32" spans="2:8" ht="12.75">
      <c r="B32" s="5"/>
      <c r="C32" s="5"/>
      <c r="D32" s="5" t="s">
        <v>28</v>
      </c>
      <c r="E32" s="14">
        <v>222163</v>
      </c>
      <c r="F32" s="7" t="s">
        <v>18</v>
      </c>
      <c r="G32" s="12" t="s">
        <v>18</v>
      </c>
      <c r="H32" s="12" t="s">
        <v>18</v>
      </c>
    </row>
    <row r="33" spans="2:8" ht="12.75">
      <c r="B33" s="5">
        <v>11</v>
      </c>
      <c r="C33" s="5" t="s">
        <v>67</v>
      </c>
      <c r="D33" s="5"/>
      <c r="E33" s="14">
        <v>220315</v>
      </c>
      <c r="F33" s="7">
        <v>0.7506853669196234</v>
      </c>
      <c r="G33" s="12">
        <v>0.032168385579674115</v>
      </c>
      <c r="H33" s="12">
        <v>0.832498224142752</v>
      </c>
    </row>
    <row r="34" spans="2:8" ht="12.75">
      <c r="B34" s="5"/>
      <c r="C34" s="5"/>
      <c r="D34" s="5" t="s">
        <v>67</v>
      </c>
      <c r="E34" s="14">
        <v>220315</v>
      </c>
      <c r="F34" s="7" t="s">
        <v>18</v>
      </c>
      <c r="G34" s="12" t="s">
        <v>18</v>
      </c>
      <c r="H34" s="12" t="s">
        <v>18</v>
      </c>
    </row>
    <row r="35" spans="2:8" ht="12.75">
      <c r="B35" s="5">
        <v>12</v>
      </c>
      <c r="C35" s="5" t="s">
        <v>61</v>
      </c>
      <c r="D35" s="5"/>
      <c r="E35" s="14">
        <v>213604</v>
      </c>
      <c r="F35" s="7">
        <v>0.6542804479484519</v>
      </c>
      <c r="G35" s="12">
        <v>0.031188506608087103</v>
      </c>
      <c r="H35" s="12">
        <v>0.8636867307508391</v>
      </c>
    </row>
    <row r="36" spans="2:8" ht="12.75">
      <c r="B36" s="5"/>
      <c r="C36" s="5"/>
      <c r="D36" s="5" t="s">
        <v>62</v>
      </c>
      <c r="E36" s="14">
        <v>213604</v>
      </c>
      <c r="F36" s="7" t="s">
        <v>18</v>
      </c>
      <c r="G36" s="12" t="s">
        <v>18</v>
      </c>
      <c r="H36" s="12" t="s">
        <v>18</v>
      </c>
    </row>
    <row r="37" spans="2:8" ht="12.75">
      <c r="B37" s="5">
        <v>13</v>
      </c>
      <c r="C37" s="5" t="s">
        <v>36</v>
      </c>
      <c r="D37" s="5"/>
      <c r="E37" s="14">
        <v>151508</v>
      </c>
      <c r="F37" s="7">
        <v>-0.047706445084162</v>
      </c>
      <c r="G37" s="12">
        <v>0.022121815411593703</v>
      </c>
      <c r="H37" s="12">
        <v>0.8858085461624329</v>
      </c>
    </row>
    <row r="38" spans="2:8" ht="12.75">
      <c r="B38" s="5"/>
      <c r="C38" s="5"/>
      <c r="D38" s="5" t="s">
        <v>37</v>
      </c>
      <c r="E38" s="14">
        <v>72686</v>
      </c>
      <c r="F38" s="7" t="s">
        <v>18</v>
      </c>
      <c r="G38" s="12" t="s">
        <v>18</v>
      </c>
      <c r="H38" s="12" t="s">
        <v>18</v>
      </c>
    </row>
    <row r="39" spans="2:8" ht="12.75">
      <c r="B39" s="5"/>
      <c r="C39" s="5"/>
      <c r="D39" s="5" t="s">
        <v>38</v>
      </c>
      <c r="E39" s="14">
        <v>70943</v>
      </c>
      <c r="F39" s="7" t="s">
        <v>18</v>
      </c>
      <c r="G39" s="12" t="s">
        <v>18</v>
      </c>
      <c r="H39" s="12" t="s">
        <v>18</v>
      </c>
    </row>
    <row r="40" spans="2:8" ht="12.75">
      <c r="B40" s="5"/>
      <c r="C40" s="5"/>
      <c r="D40" s="5" t="s">
        <v>39</v>
      </c>
      <c r="E40" s="14">
        <v>7879</v>
      </c>
      <c r="F40" s="7" t="s">
        <v>18</v>
      </c>
      <c r="G40" s="12" t="s">
        <v>18</v>
      </c>
      <c r="H40" s="12" t="s">
        <v>18</v>
      </c>
    </row>
    <row r="41" spans="2:8" ht="12.75">
      <c r="B41" s="5">
        <v>14</v>
      </c>
      <c r="C41" s="5" t="s">
        <v>52</v>
      </c>
      <c r="D41" s="5"/>
      <c r="E41" s="14">
        <v>95415</v>
      </c>
      <c r="F41" s="7">
        <v>-0.033174923243725285</v>
      </c>
      <c r="G41" s="12">
        <v>0.013931627488299054</v>
      </c>
      <c r="H41" s="12">
        <v>0.8997401736507319</v>
      </c>
    </row>
    <row r="42" spans="2:8" ht="12.75">
      <c r="B42" s="5"/>
      <c r="C42" s="5"/>
      <c r="D42" s="5" t="s">
        <v>53</v>
      </c>
      <c r="E42" s="14">
        <v>95415</v>
      </c>
      <c r="F42" s="7" t="s">
        <v>18</v>
      </c>
      <c r="G42" s="12" t="s">
        <v>18</v>
      </c>
      <c r="H42" s="12" t="s">
        <v>18</v>
      </c>
    </row>
    <row r="43" spans="2:8" ht="12.75">
      <c r="B43" s="5">
        <v>15</v>
      </c>
      <c r="C43" s="5" t="s">
        <v>44</v>
      </c>
      <c r="D43" s="5"/>
      <c r="E43" s="14">
        <v>91695</v>
      </c>
      <c r="F43" s="7">
        <v>-0.072523137611895</v>
      </c>
      <c r="G43" s="12">
        <v>0.013388467039140406</v>
      </c>
      <c r="H43" s="12">
        <v>0.9131286406898723</v>
      </c>
    </row>
    <row r="44" spans="2:8" ht="12.75">
      <c r="B44" s="5"/>
      <c r="C44" s="5"/>
      <c r="D44" s="5" t="s">
        <v>44</v>
      </c>
      <c r="E44" s="14">
        <v>91695</v>
      </c>
      <c r="F44" s="7" t="s">
        <v>18</v>
      </c>
      <c r="G44" s="12" t="s">
        <v>18</v>
      </c>
      <c r="H44" s="12" t="s">
        <v>18</v>
      </c>
    </row>
    <row r="45" spans="2:8" ht="12.75">
      <c r="B45" s="5">
        <v>16</v>
      </c>
      <c r="C45" s="5" t="s">
        <v>54</v>
      </c>
      <c r="D45" s="5"/>
      <c r="E45" s="14">
        <v>76508</v>
      </c>
      <c r="F45" s="7">
        <v>0.08967128126246227</v>
      </c>
      <c r="G45" s="12">
        <v>0.011170999904362877</v>
      </c>
      <c r="H45" s="12">
        <v>0.9242996405942352</v>
      </c>
    </row>
    <row r="46" spans="2:8" ht="12.75">
      <c r="B46" s="5"/>
      <c r="C46" s="5"/>
      <c r="D46" s="5" t="s">
        <v>54</v>
      </c>
      <c r="E46" s="14">
        <v>76508</v>
      </c>
      <c r="F46" s="7" t="s">
        <v>18</v>
      </c>
      <c r="G46" s="12" t="s">
        <v>18</v>
      </c>
      <c r="H46" s="12" t="s">
        <v>18</v>
      </c>
    </row>
    <row r="47" spans="2:8" ht="12.75">
      <c r="B47" s="5">
        <v>17</v>
      </c>
      <c r="C47" s="5" t="s">
        <v>79</v>
      </c>
      <c r="D47" s="5"/>
      <c r="E47" s="14">
        <v>72532</v>
      </c>
      <c r="F47" s="7">
        <v>-0.16410823768035776</v>
      </c>
      <c r="G47" s="12">
        <v>0.010590460671606215</v>
      </c>
      <c r="H47" s="12">
        <v>0.9348901012658414</v>
      </c>
    </row>
    <row r="48" spans="2:8" ht="12.75">
      <c r="B48" s="5"/>
      <c r="C48" s="5"/>
      <c r="D48" s="5" t="s">
        <v>80</v>
      </c>
      <c r="E48" s="14">
        <v>72532</v>
      </c>
      <c r="F48" s="7" t="s">
        <v>18</v>
      </c>
      <c r="G48" s="12" t="s">
        <v>18</v>
      </c>
      <c r="H48" s="12" t="s">
        <v>18</v>
      </c>
    </row>
    <row r="49" spans="2:8" ht="12.75">
      <c r="B49" s="5">
        <v>18</v>
      </c>
      <c r="C49" s="5" t="s">
        <v>32</v>
      </c>
      <c r="D49" s="5"/>
      <c r="E49" s="14">
        <v>69324</v>
      </c>
      <c r="F49" s="7">
        <v>-0.1591893170323473</v>
      </c>
      <c r="G49" s="12">
        <v>0.010122057789643596</v>
      </c>
      <c r="H49" s="12">
        <v>0.945012159055485</v>
      </c>
    </row>
    <row r="50" spans="2:8" ht="12.75">
      <c r="B50" s="5"/>
      <c r="C50" s="5"/>
      <c r="D50" s="5" t="s">
        <v>32</v>
      </c>
      <c r="E50" s="14">
        <v>69324</v>
      </c>
      <c r="F50" s="7" t="s">
        <v>18</v>
      </c>
      <c r="G50" s="12" t="s">
        <v>18</v>
      </c>
      <c r="H50" s="12" t="s">
        <v>18</v>
      </c>
    </row>
    <row r="51" spans="2:8" ht="12.75">
      <c r="B51" s="5">
        <v>19</v>
      </c>
      <c r="C51" s="5" t="s">
        <v>63</v>
      </c>
      <c r="D51" s="5"/>
      <c r="E51" s="14">
        <v>60789</v>
      </c>
      <c r="F51" s="7">
        <v>-0.036089748672005095</v>
      </c>
      <c r="G51" s="12">
        <v>0.008875854984920727</v>
      </c>
      <c r="H51" s="12">
        <v>0.9538880140404057</v>
      </c>
    </row>
    <row r="52" spans="2:8" ht="12.75">
      <c r="B52" s="5"/>
      <c r="C52" s="5"/>
      <c r="D52" s="5" t="s">
        <v>64</v>
      </c>
      <c r="E52" s="14">
        <v>60789</v>
      </c>
      <c r="F52" s="7" t="s">
        <v>18</v>
      </c>
      <c r="G52" s="12" t="s">
        <v>18</v>
      </c>
      <c r="H52" s="12" t="s">
        <v>18</v>
      </c>
    </row>
    <row r="53" spans="2:8" ht="12.75">
      <c r="B53" s="5">
        <v>20</v>
      </c>
      <c r="C53" s="5" t="s">
        <v>48</v>
      </c>
      <c r="D53" s="5"/>
      <c r="E53" s="14">
        <v>52545</v>
      </c>
      <c r="F53" s="7">
        <v>-0.14088813315457305</v>
      </c>
      <c r="G53" s="12">
        <v>0.007672141344365915</v>
      </c>
      <c r="H53" s="12">
        <v>0.9615601553847716</v>
      </c>
    </row>
    <row r="54" spans="2:8" ht="12.75">
      <c r="B54" s="5"/>
      <c r="C54" s="5"/>
      <c r="D54" s="5" t="s">
        <v>50</v>
      </c>
      <c r="E54" s="14">
        <v>33182</v>
      </c>
      <c r="F54" s="7" t="s">
        <v>18</v>
      </c>
      <c r="G54" s="12" t="s">
        <v>18</v>
      </c>
      <c r="H54" s="12" t="s">
        <v>18</v>
      </c>
    </row>
    <row r="55" spans="2:8" ht="12.75">
      <c r="B55" s="5"/>
      <c r="C55" s="5"/>
      <c r="D55" s="5" t="s">
        <v>49</v>
      </c>
      <c r="E55" s="14">
        <v>7509</v>
      </c>
      <c r="F55" s="7" t="s">
        <v>18</v>
      </c>
      <c r="G55" s="12" t="s">
        <v>18</v>
      </c>
      <c r="H55" s="12" t="s">
        <v>18</v>
      </c>
    </row>
    <row r="56" spans="2:8" ht="12.75">
      <c r="B56" s="5"/>
      <c r="C56" s="5"/>
      <c r="D56" s="5" t="s">
        <v>48</v>
      </c>
      <c r="E56" s="14">
        <v>7475</v>
      </c>
      <c r="F56" s="7" t="s">
        <v>18</v>
      </c>
      <c r="G56" s="12" t="s">
        <v>18</v>
      </c>
      <c r="H56" s="12" t="s">
        <v>18</v>
      </c>
    </row>
    <row r="57" spans="2:8" ht="12.75">
      <c r="B57" s="5"/>
      <c r="C57" s="5"/>
      <c r="D57" s="5" t="s">
        <v>51</v>
      </c>
      <c r="E57" s="14">
        <v>4379</v>
      </c>
      <c r="F57" s="7" t="s">
        <v>18</v>
      </c>
      <c r="G57" s="12" t="s">
        <v>18</v>
      </c>
      <c r="H57" s="12" t="s">
        <v>18</v>
      </c>
    </row>
    <row r="58" spans="2:8" ht="12.75">
      <c r="B58" s="5">
        <v>21</v>
      </c>
      <c r="C58" s="5" t="s">
        <v>76</v>
      </c>
      <c r="D58" s="5"/>
      <c r="E58" s="14">
        <v>35894</v>
      </c>
      <c r="F58" s="7">
        <v>-0.5640969590984164</v>
      </c>
      <c r="G58" s="12">
        <v>0.005240914290887242</v>
      </c>
      <c r="H58" s="12">
        <v>0.9668010696756588</v>
      </c>
    </row>
    <row r="59" spans="2:8" ht="12.75">
      <c r="B59" s="5"/>
      <c r="C59" s="5"/>
      <c r="D59" s="5" t="s">
        <v>76</v>
      </c>
      <c r="E59" s="14">
        <v>35894</v>
      </c>
      <c r="F59" s="7" t="s">
        <v>18</v>
      </c>
      <c r="G59" s="12" t="s">
        <v>18</v>
      </c>
      <c r="H59" s="12" t="s">
        <v>18</v>
      </c>
    </row>
    <row r="60" spans="2:8" ht="12.75">
      <c r="B60" s="5">
        <v>22</v>
      </c>
      <c r="C60" s="5" t="s">
        <v>73</v>
      </c>
      <c r="D60" s="5"/>
      <c r="E60" s="14">
        <v>23259</v>
      </c>
      <c r="F60" s="7">
        <v>-0.19680226534981693</v>
      </c>
      <c r="G60" s="12">
        <v>0.003396066905102423</v>
      </c>
      <c r="H60" s="12">
        <v>0.9701971365807612</v>
      </c>
    </row>
    <row r="61" spans="2:8" ht="12.75">
      <c r="B61" s="5"/>
      <c r="C61" s="5"/>
      <c r="D61" s="5" t="s">
        <v>73</v>
      </c>
      <c r="E61" s="14">
        <v>23259</v>
      </c>
      <c r="F61" s="7" t="s">
        <v>18</v>
      </c>
      <c r="G61" s="12" t="s">
        <v>18</v>
      </c>
      <c r="H61" s="12" t="s">
        <v>18</v>
      </c>
    </row>
    <row r="62" spans="2:8" ht="12.75">
      <c r="B62" s="5">
        <v>23</v>
      </c>
      <c r="C62" s="5" t="s">
        <v>70</v>
      </c>
      <c r="D62" s="5"/>
      <c r="E62" s="14">
        <v>18060</v>
      </c>
      <c r="F62" s="7">
        <v>-0.023731012487161474</v>
      </c>
      <c r="G62" s="12">
        <v>0.002636956374141182</v>
      </c>
      <c r="H62" s="12">
        <v>0.9728340929549024</v>
      </c>
    </row>
    <row r="63" spans="2:8" ht="12.75">
      <c r="B63" s="5"/>
      <c r="C63" s="5"/>
      <c r="D63" s="5" t="s">
        <v>70</v>
      </c>
      <c r="E63" s="14">
        <v>18060</v>
      </c>
      <c r="F63" s="7" t="s">
        <v>18</v>
      </c>
      <c r="G63" s="12" t="s">
        <v>18</v>
      </c>
      <c r="H63" s="12" t="s">
        <v>18</v>
      </c>
    </row>
    <row r="64" spans="2:8" ht="12.75">
      <c r="B64" s="5">
        <v>24</v>
      </c>
      <c r="C64" s="5" t="s">
        <v>71</v>
      </c>
      <c r="D64" s="5"/>
      <c r="E64" s="14">
        <v>16013</v>
      </c>
      <c r="F64" s="7">
        <v>-0.33100768716577544</v>
      </c>
      <c r="G64" s="12">
        <v>0.0023380721162304958</v>
      </c>
      <c r="H64" s="12">
        <v>0.9751721650711329</v>
      </c>
    </row>
    <row r="65" spans="2:8" ht="12.75">
      <c r="B65" s="5"/>
      <c r="C65" s="5"/>
      <c r="D65" s="5" t="s">
        <v>72</v>
      </c>
      <c r="E65" s="14">
        <v>16013</v>
      </c>
      <c r="F65" s="7" t="s">
        <v>18</v>
      </c>
      <c r="G65" s="12" t="s">
        <v>18</v>
      </c>
      <c r="H65" s="12" t="s">
        <v>18</v>
      </c>
    </row>
    <row r="66" spans="2:8" ht="12.75">
      <c r="B66" s="5">
        <v>25</v>
      </c>
      <c r="C66" s="5" t="s">
        <v>55</v>
      </c>
      <c r="D66" s="5"/>
      <c r="E66" s="14">
        <v>15058</v>
      </c>
      <c r="F66" s="7">
        <v>-0.02524598653547383</v>
      </c>
      <c r="G66" s="12">
        <v>0.00219863173210509</v>
      </c>
      <c r="H66" s="12">
        <v>0.977370796803238</v>
      </c>
    </row>
    <row r="67" spans="2:8" ht="12.75">
      <c r="B67" s="5"/>
      <c r="C67" s="5"/>
      <c r="D67" s="5" t="s">
        <v>56</v>
      </c>
      <c r="E67" s="14">
        <v>15058</v>
      </c>
      <c r="F67" s="7" t="s">
        <v>18</v>
      </c>
      <c r="G67" s="12" t="s">
        <v>18</v>
      </c>
      <c r="H67" s="12" t="s">
        <v>18</v>
      </c>
    </row>
    <row r="68" spans="2:8" ht="12.75">
      <c r="B68" s="5">
        <v>26</v>
      </c>
      <c r="C68" s="5" t="s">
        <v>68</v>
      </c>
      <c r="D68" s="5"/>
      <c r="E68" s="14">
        <v>14575</v>
      </c>
      <c r="F68" s="7">
        <v>-0.0962361257518447</v>
      </c>
      <c r="G68" s="12">
        <v>0.0021281084802385235</v>
      </c>
      <c r="H68" s="12">
        <v>0.9794989052834765</v>
      </c>
    </row>
    <row r="69" spans="2:8" ht="12.75">
      <c r="B69" s="5"/>
      <c r="C69" s="5"/>
      <c r="D69" s="5" t="s">
        <v>69</v>
      </c>
      <c r="E69" s="14">
        <v>14575</v>
      </c>
      <c r="F69" s="7" t="s">
        <v>18</v>
      </c>
      <c r="G69" s="12" t="s">
        <v>18</v>
      </c>
      <c r="H69" s="12" t="s">
        <v>18</v>
      </c>
    </row>
    <row r="70" spans="2:8" ht="12.75">
      <c r="B70" s="5">
        <v>27</v>
      </c>
      <c r="C70" s="5" t="s">
        <v>59</v>
      </c>
      <c r="D70" s="5"/>
      <c r="E70" s="14">
        <v>14174</v>
      </c>
      <c r="F70" s="7">
        <v>0.005248226950354651</v>
      </c>
      <c r="G70" s="12">
        <v>0.002069558119993196</v>
      </c>
      <c r="H70" s="12">
        <v>0.9815684634034697</v>
      </c>
    </row>
    <row r="71" spans="2:8" ht="12.75">
      <c r="B71" s="5"/>
      <c r="C71" s="5"/>
      <c r="D71" s="5" t="s">
        <v>60</v>
      </c>
      <c r="E71" s="14">
        <v>14174</v>
      </c>
      <c r="F71" s="7" t="s">
        <v>18</v>
      </c>
      <c r="G71" s="12" t="s">
        <v>18</v>
      </c>
      <c r="H71" s="12" t="s">
        <v>18</v>
      </c>
    </row>
    <row r="72" spans="2:8" ht="12.75">
      <c r="B72" s="5">
        <v>28</v>
      </c>
      <c r="C72" s="5" t="s">
        <v>65</v>
      </c>
      <c r="D72" s="5"/>
      <c r="E72" s="14">
        <v>13279</v>
      </c>
      <c r="F72" s="7">
        <v>0.042553191489361764</v>
      </c>
      <c r="G72" s="12">
        <v>0.0019388783882735747</v>
      </c>
      <c r="H72" s="12">
        <v>0.9835073417917433</v>
      </c>
    </row>
    <row r="73" spans="2:8" ht="12.75">
      <c r="B73" s="5"/>
      <c r="C73" s="5"/>
      <c r="D73" s="5" t="s">
        <v>66</v>
      </c>
      <c r="E73" s="14">
        <v>13279</v>
      </c>
      <c r="F73" s="7" t="s">
        <v>18</v>
      </c>
      <c r="G73" s="12" t="s">
        <v>18</v>
      </c>
      <c r="H73" s="12" t="s">
        <v>18</v>
      </c>
    </row>
    <row r="74" spans="2:8" ht="12.75">
      <c r="B74" s="5">
        <v>29</v>
      </c>
      <c r="C74" s="5" t="s">
        <v>57</v>
      </c>
      <c r="D74" s="5"/>
      <c r="E74" s="14">
        <v>12262</v>
      </c>
      <c r="F74" s="7">
        <v>-0.015021286850349425</v>
      </c>
      <c r="G74" s="12">
        <v>0.0017903853299955249</v>
      </c>
      <c r="H74" s="12">
        <v>0.9852977271217388</v>
      </c>
    </row>
    <row r="75" spans="2:8" ht="12.75">
      <c r="B75" s="5"/>
      <c r="C75" s="5"/>
      <c r="D75" s="5" t="s">
        <v>58</v>
      </c>
      <c r="E75" s="14">
        <v>12262</v>
      </c>
      <c r="F75" s="7" t="s">
        <v>18</v>
      </c>
      <c r="G75" s="12" t="s">
        <v>18</v>
      </c>
      <c r="H75" s="12" t="s">
        <v>18</v>
      </c>
    </row>
    <row r="76" spans="2:8" ht="12.75">
      <c r="B76" s="5">
        <v>30</v>
      </c>
      <c r="C76" s="5" t="s">
        <v>77</v>
      </c>
      <c r="D76" s="5"/>
      <c r="E76" s="14">
        <v>10213</v>
      </c>
      <c r="F76" s="7">
        <v>-0.3343978102189781</v>
      </c>
      <c r="G76" s="12">
        <v>0.0014912090503379786</v>
      </c>
      <c r="H76" s="12">
        <v>0.9867889361720767</v>
      </c>
    </row>
    <row r="77" spans="2:8" ht="12.75">
      <c r="B77" s="5"/>
      <c r="C77" s="5"/>
      <c r="D77" s="5" t="s">
        <v>78</v>
      </c>
      <c r="E77" s="14">
        <v>10213</v>
      </c>
      <c r="F77" s="7" t="s">
        <v>18</v>
      </c>
      <c r="G77" s="12" t="s">
        <v>18</v>
      </c>
      <c r="H77" s="12" t="s">
        <v>18</v>
      </c>
    </row>
    <row r="78" spans="2:8" ht="12.75">
      <c r="B78" s="5">
        <v>31</v>
      </c>
      <c r="C78" s="5" t="s">
        <v>89</v>
      </c>
      <c r="D78" s="5"/>
      <c r="E78" s="14">
        <v>5125</v>
      </c>
      <c r="F78" s="7">
        <v>-0.07273385199927629</v>
      </c>
      <c r="G78" s="12">
        <v>0.0007483057263274396</v>
      </c>
      <c r="H78" s="12">
        <v>0.9875372418984042</v>
      </c>
    </row>
    <row r="79" spans="2:8" ht="12.75">
      <c r="B79" s="5"/>
      <c r="C79" s="5"/>
      <c r="D79" s="5" t="s">
        <v>90</v>
      </c>
      <c r="E79" s="14">
        <v>5125</v>
      </c>
      <c r="F79" s="7" t="s">
        <v>18</v>
      </c>
      <c r="G79" s="12" t="s">
        <v>18</v>
      </c>
      <c r="H79" s="12" t="s">
        <v>18</v>
      </c>
    </row>
    <row r="80" spans="2:8" ht="12.75">
      <c r="B80" s="5">
        <v>32</v>
      </c>
      <c r="C80" s="5" t="s">
        <v>83</v>
      </c>
      <c r="D80" s="5"/>
      <c r="E80" s="14">
        <v>4244</v>
      </c>
      <c r="F80" s="7">
        <v>-0.045004500450045004</v>
      </c>
      <c r="G80" s="12">
        <v>0.0006196701468358348</v>
      </c>
      <c r="H80" s="12">
        <v>0.98815691204524</v>
      </c>
    </row>
    <row r="81" spans="2:8" ht="12.75">
      <c r="B81" s="5"/>
      <c r="C81" s="5"/>
      <c r="D81" s="5" t="s">
        <v>83</v>
      </c>
      <c r="E81" s="14">
        <v>4244</v>
      </c>
      <c r="F81" s="7" t="s">
        <v>18</v>
      </c>
      <c r="G81" s="12" t="s">
        <v>18</v>
      </c>
      <c r="H81" s="12" t="s">
        <v>18</v>
      </c>
    </row>
    <row r="82" spans="2:8" ht="12.75">
      <c r="B82" s="5">
        <v>33</v>
      </c>
      <c r="C82" s="5" t="s">
        <v>91</v>
      </c>
      <c r="D82" s="5"/>
      <c r="E82" s="14">
        <v>4032</v>
      </c>
      <c r="F82" s="7">
        <v>-0.06363214119832794</v>
      </c>
      <c r="G82" s="12">
        <v>0.000588715841668729</v>
      </c>
      <c r="H82" s="12">
        <v>0.9887456278869088</v>
      </c>
    </row>
    <row r="83" spans="2:8" ht="12.75">
      <c r="B83" s="5"/>
      <c r="C83" s="5"/>
      <c r="D83" s="5" t="s">
        <v>91</v>
      </c>
      <c r="E83" s="14">
        <v>4032</v>
      </c>
      <c r="F83" s="7" t="s">
        <v>18</v>
      </c>
      <c r="G83" s="12" t="s">
        <v>18</v>
      </c>
      <c r="H83" s="12" t="s">
        <v>18</v>
      </c>
    </row>
    <row r="84" spans="2:8" ht="12.75">
      <c r="B84" s="5">
        <v>34</v>
      </c>
      <c r="C84" s="5" t="s">
        <v>74</v>
      </c>
      <c r="D84" s="5"/>
      <c r="E84" s="14">
        <v>2730</v>
      </c>
      <c r="F84" s="7">
        <v>-0.22881355932203384</v>
      </c>
      <c r="G84" s="12">
        <v>0.00039860968446320196</v>
      </c>
      <c r="H84" s="12">
        <v>0.9891442375713719</v>
      </c>
    </row>
    <row r="85" spans="2:8" ht="12.75">
      <c r="B85" s="5"/>
      <c r="C85" s="5"/>
      <c r="D85" s="5" t="s">
        <v>75</v>
      </c>
      <c r="E85" s="14">
        <v>2730</v>
      </c>
      <c r="F85" s="7" t="s">
        <v>18</v>
      </c>
      <c r="G85" s="12" t="s">
        <v>18</v>
      </c>
      <c r="H85" s="12" t="s">
        <v>18</v>
      </c>
    </row>
    <row r="86" spans="2:8" ht="12.75">
      <c r="B86" s="5">
        <v>35</v>
      </c>
      <c r="C86" s="5" t="s">
        <v>92</v>
      </c>
      <c r="D86" s="5"/>
      <c r="E86" s="14">
        <v>2340</v>
      </c>
      <c r="F86" s="7">
        <v>-0.16725978647686834</v>
      </c>
      <c r="G86" s="12">
        <v>0.0003416654438256017</v>
      </c>
      <c r="H86" s="12">
        <v>0.9894859030151976</v>
      </c>
    </row>
    <row r="87" spans="2:8" ht="12.75">
      <c r="B87" s="5"/>
      <c r="C87" s="5"/>
      <c r="D87" s="5" t="s">
        <v>92</v>
      </c>
      <c r="E87" s="14">
        <v>2340</v>
      </c>
      <c r="F87" s="7" t="s">
        <v>18</v>
      </c>
      <c r="G87" s="12" t="s">
        <v>18</v>
      </c>
      <c r="H87" s="12" t="s">
        <v>18</v>
      </c>
    </row>
    <row r="88" spans="2:8" ht="12.75">
      <c r="B88" s="5">
        <v>36</v>
      </c>
      <c r="C88" s="5" t="s">
        <v>84</v>
      </c>
      <c r="D88" s="5"/>
      <c r="E88" s="14">
        <v>2251</v>
      </c>
      <c r="F88" s="7">
        <v>-0.027645788336933097</v>
      </c>
      <c r="G88" s="12">
        <v>0.00032867047609035446</v>
      </c>
      <c r="H88" s="12">
        <v>0.9898145734912879</v>
      </c>
    </row>
    <row r="89" spans="2:8" ht="12.75">
      <c r="B89" s="5"/>
      <c r="C89" s="5"/>
      <c r="D89" s="5" t="s">
        <v>84</v>
      </c>
      <c r="E89" s="14">
        <v>2251</v>
      </c>
      <c r="F89" s="7" t="s">
        <v>18</v>
      </c>
      <c r="G89" s="12" t="s">
        <v>18</v>
      </c>
      <c r="H89" s="12" t="s">
        <v>18</v>
      </c>
    </row>
    <row r="90" spans="2:8" ht="12.75">
      <c r="B90" s="5">
        <v>37</v>
      </c>
      <c r="C90" s="5" t="s">
        <v>85</v>
      </c>
      <c r="D90" s="5"/>
      <c r="E90" s="14">
        <v>2200</v>
      </c>
      <c r="F90" s="7">
        <v>-0.04139433551198257</v>
      </c>
      <c r="G90" s="12">
        <v>0.0003212239215454375</v>
      </c>
      <c r="H90" s="12">
        <v>0.9901357974128333</v>
      </c>
    </row>
    <row r="91" spans="2:8" ht="12.75">
      <c r="B91" s="5"/>
      <c r="C91" s="5"/>
      <c r="D91" s="5" t="s">
        <v>86</v>
      </c>
      <c r="E91" s="14">
        <v>2200</v>
      </c>
      <c r="F91" s="7" t="s">
        <v>18</v>
      </c>
      <c r="G91" s="12" t="s">
        <v>18</v>
      </c>
      <c r="H91" s="12" t="s">
        <v>18</v>
      </c>
    </row>
    <row r="92" spans="2:8" ht="12.75">
      <c r="B92" s="5">
        <v>38</v>
      </c>
      <c r="C92" s="5" t="s">
        <v>81</v>
      </c>
      <c r="D92" s="5"/>
      <c r="E92" s="14">
        <v>1681</v>
      </c>
      <c r="F92" s="7">
        <v>0.06056782334384847</v>
      </c>
      <c r="G92" s="12">
        <v>0.0002454442782354002</v>
      </c>
      <c r="H92" s="12">
        <v>0.9903812416910687</v>
      </c>
    </row>
    <row r="93" spans="2:8" ht="12.75">
      <c r="B93" s="5"/>
      <c r="C93" s="5"/>
      <c r="D93" s="5" t="s">
        <v>82</v>
      </c>
      <c r="E93" s="14">
        <v>1681</v>
      </c>
      <c r="F93" s="7" t="s">
        <v>18</v>
      </c>
      <c r="G93" s="12" t="s">
        <v>18</v>
      </c>
      <c r="H93" s="12" t="s">
        <v>18</v>
      </c>
    </row>
    <row r="94" spans="2:8" ht="12.75">
      <c r="B94" s="5">
        <v>39</v>
      </c>
      <c r="C94" s="5" t="s">
        <v>87</v>
      </c>
      <c r="D94" s="5"/>
      <c r="E94" s="14">
        <v>1205</v>
      </c>
      <c r="F94" s="7">
        <v>-0.5456259426847663</v>
      </c>
      <c r="G94" s="12">
        <v>0.0001759431024828419</v>
      </c>
      <c r="H94" s="12">
        <v>0.9905571847935515</v>
      </c>
    </row>
    <row r="95" spans="2:8" ht="12.75">
      <c r="B95" s="5"/>
      <c r="C95" s="5"/>
      <c r="D95" s="5" t="s">
        <v>88</v>
      </c>
      <c r="E95" s="14">
        <v>1205</v>
      </c>
      <c r="F95" s="7" t="s">
        <v>18</v>
      </c>
      <c r="G95" s="12" t="s">
        <v>18</v>
      </c>
      <c r="H95" s="12" t="s">
        <v>18</v>
      </c>
    </row>
    <row r="96" spans="2:8" ht="12.75">
      <c r="B96" s="5">
        <v>40</v>
      </c>
      <c r="C96" s="5" t="s">
        <v>94</v>
      </c>
      <c r="D96" s="5"/>
      <c r="E96" s="14">
        <v>714</v>
      </c>
      <c r="F96" s="7" t="s">
        <v>46</v>
      </c>
      <c r="G96" s="12">
        <v>0.00010425176362883744</v>
      </c>
      <c r="H96" s="12">
        <v>0.9906614365571803</v>
      </c>
    </row>
    <row r="97" spans="2:8" ht="12.75">
      <c r="B97" s="5"/>
      <c r="C97" s="5"/>
      <c r="D97" s="5" t="s">
        <v>94</v>
      </c>
      <c r="E97" s="14">
        <v>714</v>
      </c>
      <c r="F97" s="7" t="s">
        <v>18</v>
      </c>
      <c r="G97" s="12" t="s">
        <v>18</v>
      </c>
      <c r="H97" s="12" t="s">
        <v>18</v>
      </c>
    </row>
    <row r="98" spans="2:8" ht="12.75">
      <c r="B98" s="5">
        <v>41</v>
      </c>
      <c r="C98" s="5" t="s">
        <v>93</v>
      </c>
      <c r="D98" s="5"/>
      <c r="E98" s="14">
        <v>318</v>
      </c>
      <c r="F98" s="7">
        <v>-0.0031347962382445305</v>
      </c>
      <c r="G98" s="12">
        <v>4.643145775065869E-05</v>
      </c>
      <c r="H98" s="12">
        <v>0.9907078680149309</v>
      </c>
    </row>
    <row r="99" spans="2:8" ht="12.75">
      <c r="B99" s="5"/>
      <c r="C99" s="5"/>
      <c r="D99" s="5" t="s">
        <v>93</v>
      </c>
      <c r="E99" s="14">
        <v>318</v>
      </c>
      <c r="F99" s="7" t="s">
        <v>18</v>
      </c>
      <c r="G99" s="12" t="s">
        <v>18</v>
      </c>
      <c r="H99" s="12" t="s">
        <v>18</v>
      </c>
    </row>
    <row r="100" spans="2:7" ht="21" customHeight="1">
      <c r="B100" s="5"/>
      <c r="C100" s="5"/>
      <c r="D100" s="5"/>
      <c r="E100" s="14"/>
      <c r="F100" s="12"/>
      <c r="G100" s="12"/>
    </row>
    <row r="101" spans="2:7" ht="21" customHeight="1">
      <c r="B101" s="9" t="s">
        <v>9</v>
      </c>
      <c r="C101" s="10"/>
      <c r="D101" s="10"/>
      <c r="E101" s="10"/>
      <c r="F101" s="10"/>
      <c r="G101" s="10"/>
    </row>
    <row r="102" spans="2:8" ht="21" customHeight="1">
      <c r="B102" s="18" t="s">
        <v>10</v>
      </c>
      <c r="C102" s="18"/>
      <c r="D102" s="18"/>
      <c r="E102" s="18"/>
      <c r="F102" s="18"/>
      <c r="G102" s="18"/>
      <c r="H102" s="18"/>
    </row>
    <row r="103" spans="2:8" ht="21" customHeight="1">
      <c r="B103" s="18"/>
      <c r="C103" s="18"/>
      <c r="D103" s="18"/>
      <c r="E103" s="18"/>
      <c r="F103" s="18"/>
      <c r="G103" s="18"/>
      <c r="H103" s="18"/>
    </row>
    <row r="105" ht="21" customHeight="1">
      <c r="B105" s="4" t="str">
        <f>RK_PRIM_COL_GPO!B106</f>
        <v>GRUPO HELVETIA: se incorpora GRUPO CASER antes perteneciente a GRUPO CASER.</v>
      </c>
    </row>
    <row r="106" ht="21" customHeight="1">
      <c r="B106" s="4">
        <f>RK_PRIM_COL_GPO!B107</f>
        <v>0</v>
      </c>
    </row>
    <row r="107" ht="21" customHeight="1">
      <c r="B107" s="4" t="str">
        <f>RK_PRIM_COL_GPO!B108</f>
        <v>CAMBIO DE NOMBRE</v>
      </c>
    </row>
    <row r="108" ht="21" customHeight="1">
      <c r="B108" s="4" t="str">
        <f>RK_PRIM_COL_GPO!B109</f>
        <v>GRUPO HELVETIA: Antes HELVETIA SEGUROS.</v>
      </c>
    </row>
    <row r="109" ht="21" customHeight="1">
      <c r="B109" s="4">
        <f>RK_PRIM_COL_GPO!B110</f>
        <v>0</v>
      </c>
    </row>
    <row r="110" ht="21" customHeight="1">
      <c r="B110" s="4">
        <f>RK_PRIM_COL_GPO!B111</f>
        <v>0</v>
      </c>
    </row>
    <row r="111" ht="21" customHeight="1">
      <c r="B111" s="4">
        <f>RK_PRIM_COL_GPO!B112</f>
        <v>0</v>
      </c>
    </row>
    <row r="112" ht="21" customHeight="1">
      <c r="B112" s="4">
        <f>RK_PRIM_COL_GPO!B113</f>
        <v>0</v>
      </c>
    </row>
    <row r="113" ht="21" customHeight="1">
      <c r="B113" s="4">
        <f>RK_PRIM_COL_GPO!B114</f>
        <v>0</v>
      </c>
    </row>
    <row r="114" ht="21" customHeight="1">
      <c r="B114" s="4">
        <f>RK_PRIM_COL_GPO!B115</f>
        <v>0</v>
      </c>
    </row>
    <row r="115" ht="21" customHeight="1">
      <c r="B115" s="4">
        <f>RK_PRIM_COL_GPO!B116</f>
        <v>0</v>
      </c>
    </row>
  </sheetData>
  <sheetProtection/>
  <mergeCells count="9">
    <mergeCell ref="B102:H103"/>
    <mergeCell ref="B1:D1"/>
    <mergeCell ref="B3:H3"/>
    <mergeCell ref="B4:H4"/>
    <mergeCell ref="B6:B7"/>
    <mergeCell ref="C6:D7"/>
    <mergeCell ref="E6:F6"/>
    <mergeCell ref="G6:G7"/>
    <mergeCell ref="H6:H7"/>
  </mergeCells>
  <conditionalFormatting sqref="B100:G100">
    <cfRule type="expression" priority="6" dxfId="18">
      <formula>$B100=1</formula>
    </cfRule>
  </conditionalFormatting>
  <conditionalFormatting sqref="B9:H99 B100:G100">
    <cfRule type="expression" priority="5" dxfId="16">
      <formula>$B9&lt;&gt;0</formula>
    </cfRule>
  </conditionalFormatting>
  <conditionalFormatting sqref="B100:G100">
    <cfRule type="expression" priority="4" dxfId="18">
      <formula>$B100&lt;&gt;0</formula>
    </cfRule>
  </conditionalFormatting>
  <conditionalFormatting sqref="B8:G8">
    <cfRule type="expression" priority="3" dxfId="16">
      <formula>$B8&lt;&gt;0</formula>
    </cfRule>
  </conditionalFormatting>
  <conditionalFormatting sqref="H8">
    <cfRule type="expression" priority="2" dxfId="16">
      <formula>$B8&lt;&gt;0</formula>
    </cfRule>
  </conditionalFormatting>
  <conditionalFormatting sqref="B105:B115">
    <cfRule type="containsText" priority="1" dxfId="17" operator="containsText" stopIfTrue="1" text="CAMBIO DE NOMBRE">
      <formula>NOT(ISERROR(SEARCH("CAMBIO DE NOMBRE",B105)))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Rankings de asegurados, primas y provisiones de Seguros colectivos por entidades y grupos</dc:title>
  <dc:subject/>
  <dc:creator>Alberto Izquierdo Rodríguez</dc:creator>
  <cp:keywords/>
  <dc:description/>
  <cp:lastModifiedBy>Alberto Izquierdo Rodríguez</cp:lastModifiedBy>
  <dcterms:created xsi:type="dcterms:W3CDTF">2020-11-03T12:05:57Z</dcterms:created>
  <dcterms:modified xsi:type="dcterms:W3CDTF">2021-05-12T13:59:37Z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indic_w">
    <vt:lpwstr>1</vt:lpwstr>
  </property>
  <property fmtid="{D5CDD505-2E9C-101B-9397-08002B2CF9AE}" pid="4" name="ICEALineasDeServic">
    <vt:lpwstr>13;#Estudios y estadísticas-El seguro de vida - Est. Gral.|2b0f9ee8-c5c7-4fcf-9a90-e831f6ac19c4</vt:lpwstr>
  </property>
  <property fmtid="{D5CDD505-2E9C-101B-9397-08002B2CF9AE}" pid="5" name="ICEAProces">
    <vt:lpwstr>6;#Vida|976d1cef-f215-4c2b-8b7f-ff46062cfbc5</vt:lpwstr>
  </property>
  <property fmtid="{D5CDD505-2E9C-101B-9397-08002B2CF9AE}" pid="6" name="TitleS">
    <vt:lpwstr/>
  </property>
  <property fmtid="{D5CDD505-2E9C-101B-9397-08002B2CF9AE}" pid="7" name="ICEATwitterCardRR">
    <vt:lpwstr/>
  </property>
  <property fmtid="{D5CDD505-2E9C-101B-9397-08002B2CF9AE}" pid="8" name="Documento Publicaci">
    <vt:lpwstr>Publicaciones/publiPDF/2021/Informe-1655-Estadistica-Seguro-Vida_mar-21.pdf</vt:lpwstr>
  </property>
  <property fmtid="{D5CDD505-2E9C-101B-9397-08002B2CF9AE}" pid="9" name="ICEAOGImageRR">
    <vt:lpwstr/>
  </property>
  <property fmtid="{D5CDD505-2E9C-101B-9397-08002B2CF9AE}" pid="10" name="FechaDePublicaci">
    <vt:lpwstr>2021-05-14T00:00:00Z</vt:lpwstr>
  </property>
  <property fmtid="{D5CDD505-2E9C-101B-9397-08002B2CF9AE}" pid="11" name="keywor">
    <vt:lpwstr/>
  </property>
  <property fmtid="{D5CDD505-2E9C-101B-9397-08002B2CF9AE}" pid="12" name="Te">
    <vt:lpwstr>Vida y pensiones</vt:lpwstr>
  </property>
  <property fmtid="{D5CDD505-2E9C-101B-9397-08002B2CF9AE}" pid="13" name="Descripción documen">
    <vt:lpwstr/>
  </property>
  <property fmtid="{D5CDD505-2E9C-101B-9397-08002B2CF9AE}" pid="14" name="FechaDeActualizaci">
    <vt:lpwstr>2021-05-11T00:00:00Z</vt:lpwstr>
  </property>
  <property fmtid="{D5CDD505-2E9C-101B-9397-08002B2CF9AE}" pid="15" name="Periodo publicaci">
    <vt:lpwstr>Enero-Marzo</vt:lpwstr>
  </property>
  <property fmtid="{D5CDD505-2E9C-101B-9397-08002B2CF9AE}" pid="16" name="Publi">
    <vt:lpwstr>1</vt:lpwstr>
  </property>
  <property fmtid="{D5CDD505-2E9C-101B-9397-08002B2CF9AE}" pid="17" name="DescriptionS">
    <vt:lpwstr/>
  </property>
  <property fmtid="{D5CDD505-2E9C-101B-9397-08002B2CF9AE}" pid="18" name="A">
    <vt:lpwstr>2021.00000000000</vt:lpwstr>
  </property>
  <property fmtid="{D5CDD505-2E9C-101B-9397-08002B2CF9AE}" pid="19" name="Tipo de vis">
    <vt:lpwstr>Fichero</vt:lpwstr>
  </property>
  <property fmtid="{D5CDD505-2E9C-101B-9397-08002B2CF9AE}" pid="20" name="Publicar en Ho">
    <vt:lpwstr>Si</vt:lpwstr>
  </property>
  <property fmtid="{D5CDD505-2E9C-101B-9397-08002B2CF9AE}" pid="21" name="ada213fcffcc4dbd8e4ba110a1c5f0">
    <vt:lpwstr>Estudios y estadísticas-El seguro de vida - Est. Gral.|2b0f9ee8-c5c7-4fcf-9a90-e831f6ac19c4</vt:lpwstr>
  </property>
  <property fmtid="{D5CDD505-2E9C-101B-9397-08002B2CF9AE}" pid="22" name="h484caa2ba944de38736212fea74b0">
    <vt:lpwstr>Vida|976d1cef-f215-4c2b-8b7f-ff46062cfbc5</vt:lpwstr>
  </property>
  <property fmtid="{D5CDD505-2E9C-101B-9397-08002B2CF9AE}" pid="23" name="ICEABloquearRecomendam">
    <vt:lpwstr>0</vt:lpwstr>
  </property>
  <property fmtid="{D5CDD505-2E9C-101B-9397-08002B2CF9AE}" pid="24" name="ICEAOGUrlRR">
    <vt:lpwstr/>
  </property>
  <property fmtid="{D5CDD505-2E9C-101B-9397-08002B2CF9AE}" pid="25" name="TaxCatchA">
    <vt:lpwstr>13;#Estudios y estadísticas-El seguro de vida - Est. Gral.|2b0f9ee8-c5c7-4fcf-9a90-e831f6ac19c4;#6;#Vida|976d1cef-f215-4c2b-8b7f-ff46062cfbc5</vt:lpwstr>
  </property>
  <property fmtid="{D5CDD505-2E9C-101B-9397-08002B2CF9AE}" pid="26" name="Ra">
    <vt:lpwstr>Automovil</vt:lpwstr>
  </property>
</Properties>
</file>